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ared drives\PRO-OR-SIR - COMT COMET\2023\09. September\Static Pool\Static Pool PDF Tagging\"/>
    </mc:Choice>
  </mc:AlternateContent>
  <xr:revisionPtr revIDLastSave="0" documentId="13_ncr:1_{03A99852-DCBE-4582-A7A6-9A2FFB220736}" xr6:coauthVersionLast="47" xr6:coauthVersionMax="47" xr10:uidLastSave="{00000000-0000-0000-0000-000000000000}"/>
  <bookViews>
    <workbookView xWindow="-120" yWindow="-120" windowWidth="20730" windowHeight="11160" activeTab="1" xr2:uid="{82DB1C6B-F90C-4854-AC56-9DBC0BB3927E}"/>
  </bookViews>
  <sheets>
    <sheet name="Consumer" sheetId="4" r:id="rId1"/>
    <sheet name="Small Business" sheetId="2" r:id="rId2"/>
  </sheets>
  <definedNames>
    <definedName name="_xlnm.Print_Area" localSheetId="0">Consumer!$A$1:$G$34</definedName>
    <definedName name="_xlnm.Print_Area" localSheetId="1">'Small Business'!$A$1:$G$34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39" i="2"/>
  <c r="E39" i="2"/>
  <c r="D39" i="2"/>
  <c r="C39" i="2"/>
  <c r="F38" i="2"/>
  <c r="E38" i="2"/>
  <c r="D38" i="2"/>
  <c r="C38" i="2"/>
  <c r="B39" i="2"/>
  <c r="B38" i="2"/>
  <c r="A39" i="2"/>
</calcChain>
</file>

<file path=xl/sharedStrings.xml><?xml version="1.0" encoding="utf-8"?>
<sst xmlns="http://schemas.openxmlformats.org/spreadsheetml/2006/main" count="15" uniqueCount="11">
  <si>
    <t>Static Pool Data for the Capital One Master Trust Consumer Segment</t>
  </si>
  <si>
    <t>Principal Payment Rate</t>
  </si>
  <si>
    <t>Static Pool Data for the Capital One Master Trust Small Business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</si>
  <si>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</si>
  <si>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2012 &amp; Prior Orginations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</si>
  <si>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</si>
  <si>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</si>
  <si>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2017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</si>
  <si>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June 2023.</t>
  </si>
  <si>
    <t>YTD September 30, 2023</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</si>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</sst>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9"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
      <sz val="10"/>
      <color theme="0" tint="-0.34998626667073579"/>
      <name val="Arial"/>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013D5B"/>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10" fontId="1" fillId="0" borderId="1" xfId="0" applyNumberFormat="1" applyFont="1" applyBorder="1" applyAlignment="1">
      <alignment horizontal="center"/>
    </xf>
    <xf numFmtId="0" fontId="1" fillId="0" borderId="0" xfId="1"/>
    <xf numFmtId="0" fontId="2" fillId="0" borderId="0" xfId="1" applyFont="1" applyAlignment="1">
      <alignment horizontal="left"/>
    </xf>
    <xf numFmtId="0" fontId="1" fillId="0" borderId="0" xfId="1" applyAlignment="1">
      <alignment horizontal="centerContinuous"/>
    </xf>
    <xf numFmtId="0" fontId="1" fillId="0" borderId="1" xfId="1" applyBorder="1" applyAlignment="1">
      <alignment horizontal="center"/>
    </xf>
    <xf numFmtId="0" fontId="5" fillId="0" borderId="0" xfId="1" applyFont="1"/>
    <xf numFmtId="0" fontId="2" fillId="2" borderId="0" xfId="1" applyFont="1" applyFill="1" applyAlignment="1">
      <alignment horizontal="left"/>
    </xf>
    <xf numFmtId="0" fontId="2" fillId="2"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2" borderId="0" xfId="1" applyNumberFormat="1" applyFont="1" applyFill="1" applyAlignment="1">
      <alignment horizontal="center"/>
    </xf>
    <xf numFmtId="10" fontId="6" fillId="0" borderId="0" xfId="1" applyNumberFormat="1" applyFont="1" applyAlignment="1">
      <alignment horizontal="center"/>
    </xf>
    <xf numFmtId="0" fontId="1" fillId="2" borderId="0" xfId="1" applyFill="1"/>
    <xf numFmtId="0" fontId="6" fillId="0" borderId="0" xfId="1" applyFont="1" applyAlignment="1">
      <alignment wrapText="1"/>
    </xf>
    <xf numFmtId="0" fontId="2" fillId="0" borderId="0" xfId="1" applyFont="1"/>
    <xf numFmtId="164" fontId="0" fillId="0" borderId="0" xfId="0" applyNumberFormat="1"/>
    <xf numFmtId="0" fontId="3" fillId="3" borderId="1" xfId="1" applyFont="1" applyFill="1" applyBorder="1" applyAlignment="1">
      <alignment horizontal="center"/>
    </xf>
    <xf numFmtId="0" fontId="1" fillId="3" borderId="0" xfId="1" applyFill="1" applyAlignment="1">
      <alignment horizontal="centerContinuous"/>
    </xf>
    <xf numFmtId="0" fontId="3" fillId="3" borderId="0" xfId="1" applyFont="1" applyFill="1" applyAlignment="1">
      <alignment horizontal="center"/>
    </xf>
    <xf numFmtId="166" fontId="4" fillId="4" borderId="1" xfId="0" applyNumberFormat="1" applyFont="1" applyFill="1" applyBorder="1" applyAlignment="1">
      <alignment horizontal="center"/>
    </xf>
    <xf numFmtId="0" fontId="4" fillId="4" borderId="1" xfId="0"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1" applyAlignment="1">
      <alignment horizontal="left" wrapText="1"/>
    </xf>
    <xf numFmtId="0" fontId="1" fillId="0" borderId="0" xfId="1" applyAlignment="1">
      <alignment horizontal="left" vertical="top" wrapText="1"/>
    </xf>
    <xf numFmtId="164" fontId="8" fillId="0" borderId="0" xfId="0" applyNumberFormat="1" applyFont="1"/>
    <xf numFmtId="166" fontId="8" fillId="0" borderId="0" xfId="0" applyNumberFormat="1" applyFont="1"/>
    <xf numFmtId="166" fontId="8" fillId="0" borderId="0" xfId="0" quotePrefix="1" applyNumberFormat="1" applyFont="1" applyAlignment="1">
      <alignment horizontal="right"/>
    </xf>
    <xf numFmtId="0" fontId="8" fillId="0" borderId="0" xfId="0" applyFont="1"/>
    <xf numFmtId="10" fontId="8" fillId="0" borderId="0" xfId="0" applyNumberFormat="1" applyFont="1"/>
  </cellXfs>
  <cellStyles count="2">
    <cellStyle name="Normal" xfId="0" builtinId="0"/>
    <cellStyle name="Normal 2" xfId="1" xr:uid="{E519E3F4-9047-4730-BF67-CF4843B21E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strRef>
              <c:f>Consumer!$B$38:$G$38</c:f>
              <c:strCache>
                <c:ptCount val="6"/>
                <c:pt idx="0">
                  <c:v>2018</c:v>
                </c:pt>
                <c:pt idx="1">
                  <c:v>2019</c:v>
                </c:pt>
                <c:pt idx="2">
                  <c:v>2020</c:v>
                </c:pt>
                <c:pt idx="3">
                  <c:v>2021</c:v>
                </c:pt>
                <c:pt idx="4">
                  <c:v>2022</c:v>
                </c:pt>
                <c:pt idx="5">
                  <c:v>2023</c:v>
                </c:pt>
              </c:strCache>
            </c:strRef>
          </c:cat>
          <c:val>
            <c:numRef>
              <c:f>Consumer!$B$39:$G$39</c:f>
              <c:numCache>
                <c:formatCode>0.00%</c:formatCode>
                <c:ptCount val="6"/>
                <c:pt idx="0">
                  <c:v>0.29370000000000002</c:v>
                </c:pt>
                <c:pt idx="1">
                  <c:v>0.3095</c:v>
                </c:pt>
                <c:pt idx="2">
                  <c:v>0.3327</c:v>
                </c:pt>
                <c:pt idx="3">
                  <c:v>0.42559999999999998</c:v>
                </c:pt>
                <c:pt idx="4">
                  <c:v>0.44209999999999999</c:v>
                </c:pt>
                <c:pt idx="5">
                  <c:v>0.43490000000000001</c:v>
                </c:pt>
              </c:numCache>
            </c:numRef>
          </c:val>
          <c:smooth val="0"/>
          <c:extLst>
            <c:ext xmlns:c16="http://schemas.microsoft.com/office/drawing/2014/chart" uri="{C3380CC4-5D6E-409C-BE32-E72D297353CC}">
              <c16:uniqueId val="{00000000-5716-4C86-8D64-A5C5CFD5ECD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ax val="0.46"/>
          <c:min val="0.18000000000000002"/>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4.0000000000000008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'Small Business'!$A$39</c:f>
              <c:strCache>
                <c:ptCount val="1"/>
                <c:pt idx="0">
                  <c:v>2012 &amp; Prior Orginations</c:v>
                </c:pt>
              </c:strCache>
            </c:strRef>
          </c:tx>
          <c:spPr>
            <a:ln w="19050" cap="rnd" cmpd="sng" algn="ctr">
              <a:solidFill>
                <a:srgbClr val="C00000"/>
              </a:solidFill>
              <a:prstDash val="solid"/>
              <a:round/>
            </a:ln>
            <a:effectLst/>
          </c:spPr>
          <c:marker>
            <c:symbol val="none"/>
          </c:marker>
          <c:cat>
            <c:strRef>
              <c:f>'Small Business'!$B$38:$G$38</c:f>
              <c:strCache>
                <c:ptCount val="6"/>
                <c:pt idx="0">
                  <c:v>2018</c:v>
                </c:pt>
                <c:pt idx="1">
                  <c:v>2019</c:v>
                </c:pt>
                <c:pt idx="2">
                  <c:v>2020</c:v>
                </c:pt>
                <c:pt idx="3">
                  <c:v>2021</c:v>
                </c:pt>
                <c:pt idx="4">
                  <c:v>2022</c:v>
                </c:pt>
                <c:pt idx="5">
                  <c:v>2023</c:v>
                </c:pt>
              </c:strCache>
            </c:strRef>
          </c:cat>
          <c:val>
            <c:numRef>
              <c:f>'Small Business'!$B$39:$G$39</c:f>
              <c:numCache>
                <c:formatCode>0.00%</c:formatCode>
                <c:ptCount val="6"/>
                <c:pt idx="0">
                  <c:v>0.53469999999999995</c:v>
                </c:pt>
                <c:pt idx="1">
                  <c:v>0.57050000000000001</c:v>
                </c:pt>
                <c:pt idx="2">
                  <c:v>0.61799999999999999</c:v>
                </c:pt>
                <c:pt idx="3">
                  <c:v>0.76929999999999998</c:v>
                </c:pt>
                <c:pt idx="4">
                  <c:v>0.80630000000000002</c:v>
                </c:pt>
                <c:pt idx="5">
                  <c:v>0.77010000000000001</c:v>
                </c:pt>
              </c:numCache>
            </c:numRef>
          </c:val>
          <c:smooth val="0"/>
          <c:extLst>
            <c:ext xmlns:c16="http://schemas.microsoft.com/office/drawing/2014/chart" uri="{C3380CC4-5D6E-409C-BE32-E72D297353CC}">
              <c16:uniqueId val="{00000000-51A4-4193-A079-E2E651861F3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710006</xdr:colOff>
      <xdr:row>8</xdr:row>
      <xdr:rowOff>40822</xdr:rowOff>
    </xdr:from>
    <xdr:to>
      <xdr:col>6</xdr:col>
      <xdr:colOff>1306285</xdr:colOff>
      <xdr:row>31</xdr:row>
      <xdr:rowOff>163286</xdr:rowOff>
    </xdr:to>
    <xdr:graphicFrame macro="">
      <xdr:nvGraphicFramePr>
        <xdr:cNvPr id="2" name="Chart 15">
          <a:extLst>
            <a:ext uri="{FF2B5EF4-FFF2-40B4-BE49-F238E27FC236}">
              <a16:creationId xmlns:a16="http://schemas.microsoft.com/office/drawing/2014/main" id="{1FC05A81-D736-4FB0-B20D-5876AD6F3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47463</xdr:rowOff>
    </xdr:from>
    <xdr:to>
      <xdr:col>7</xdr:col>
      <xdr:colOff>0</xdr:colOff>
      <xdr:row>8</xdr:row>
      <xdr:rowOff>148903</xdr:rowOff>
    </xdr:to>
    <xdr:grpSp>
      <xdr:nvGrpSpPr>
        <xdr:cNvPr id="3" name="Group 2" hidden="1">
          <a:extLst>
            <a:ext uri="{FF2B5EF4-FFF2-40B4-BE49-F238E27FC236}">
              <a16:creationId xmlns:a16="http://schemas.microsoft.com/office/drawing/2014/main" id="{5E7B14B3-43A0-443C-82BC-7499DD3C9369}"/>
            </a:ext>
          </a:extLst>
        </xdr:cNvPr>
        <xdr:cNvGrpSpPr/>
      </xdr:nvGrpSpPr>
      <xdr:grpSpPr>
        <a:xfrm>
          <a:off x="3917157" y="618963"/>
          <a:ext cx="9358312" cy="1292065"/>
          <a:chOff x="2321715" y="978691"/>
          <a:chExt cx="10860880" cy="1585911"/>
        </a:xfrm>
      </xdr:grpSpPr>
      <xdr:sp macro="" textlink="">
        <xdr:nvSpPr>
          <xdr:cNvPr id="4" name="Left Brace 3">
            <a:extLst>
              <a:ext uri="{FF2B5EF4-FFF2-40B4-BE49-F238E27FC236}">
                <a16:creationId xmlns:a16="http://schemas.microsoft.com/office/drawing/2014/main" id="{0294A736-CE8E-1C72-BF55-075588DEA9AC}"/>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57636055-48F1-4542-5B2E-545C29FEFE9C}"/>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A0025320-6DAB-4633-F148-3CF5534C84E8}"/>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C75FE95F-FD4D-86D8-2C9A-6548C8200AC6}"/>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9BDDDC7B-4AB8-3169-6D50-D6269A54227A}"/>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12C7C728-6AC5-C914-F641-3DD24EC68864}"/>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0C19B3D0-4EE5-B47C-D584-5C3646805E26}"/>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B21324CB-8429-9C91-AE3C-EE9A559D5275}"/>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3B206D2B-5530-91F9-162F-266EC7F05BB5}"/>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46A87C15-B6B9-9A89-1367-A4B668B55669}"/>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824B16B0-D346-B77A-3608-E1502C05679D}"/>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C13A0950-D665-FE42-7483-186AF2FFD439}"/>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A60B9527-DBED-3AD2-9BEF-FAD52CBE8AE7}"/>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D3907880-FFBE-20F9-176A-F34319B5345C}"/>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D56BE855-CC57-CAE8-D724-665160824DF6}"/>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FF4218F6-1B84-7994-6AE1-D49567A60D68}"/>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C62ED5A3-5B19-4910-624B-4E59692DECDF}"/>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8</xdr:row>
      <xdr:rowOff>40822</xdr:rowOff>
    </xdr:from>
    <xdr:to>
      <xdr:col>6</xdr:col>
      <xdr:colOff>1306285</xdr:colOff>
      <xdr:row>31</xdr:row>
      <xdr:rowOff>163286</xdr:rowOff>
    </xdr:to>
    <xdr:graphicFrame macro="">
      <xdr:nvGraphicFramePr>
        <xdr:cNvPr id="2" name="Chart 15">
          <a:extLst>
            <a:ext uri="{FF2B5EF4-FFF2-40B4-BE49-F238E27FC236}">
              <a16:creationId xmlns:a16="http://schemas.microsoft.com/office/drawing/2014/main" id="{FFE325C0-BDDB-4392-A045-BD24EA87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8</xdr:row>
      <xdr:rowOff>147633</xdr:rowOff>
    </xdr:to>
    <xdr:grpSp>
      <xdr:nvGrpSpPr>
        <xdr:cNvPr id="3" name="Group 2" hidden="1">
          <a:extLst>
            <a:ext uri="{FF2B5EF4-FFF2-40B4-BE49-F238E27FC236}">
              <a16:creationId xmlns:a16="http://schemas.microsoft.com/office/drawing/2014/main" id="{522F0CB4-2303-420B-BCCE-B6070CBFE990}"/>
            </a:ext>
          </a:extLst>
        </xdr:cNvPr>
        <xdr:cNvGrpSpPr/>
      </xdr:nvGrpSpPr>
      <xdr:grpSpPr>
        <a:xfrm>
          <a:off x="3917157" y="621503"/>
          <a:ext cx="9358312" cy="1288255"/>
          <a:chOff x="2321715" y="978691"/>
          <a:chExt cx="10860880" cy="1585911"/>
        </a:xfrm>
      </xdr:grpSpPr>
      <xdr:sp macro="" textlink="">
        <xdr:nvSpPr>
          <xdr:cNvPr id="4" name="Left Brace 3">
            <a:extLst>
              <a:ext uri="{FF2B5EF4-FFF2-40B4-BE49-F238E27FC236}">
                <a16:creationId xmlns:a16="http://schemas.microsoft.com/office/drawing/2014/main" id="{A928B795-D00F-56D7-796F-1AC4B0454E2C}"/>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EE51279-AECF-57BE-2282-C8B8703F2C06}"/>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5A370E12-ED74-B9CD-B1A3-626E85D787BB}"/>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D21C0F7-881A-5E5B-EF70-4A53D76442E8}"/>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8391DF96-BC73-9CDC-59DC-C568266BCAA3}"/>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B0FB9CF-60C5-53A0-9CB1-F3B65C1B2136}"/>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11BE8161-72CE-D896-B821-B73CE07E7196}"/>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302DB990-59E4-901E-6200-5E25D6EDBE3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71D79A09-8300-0766-C0FA-CEA8C7E89624}"/>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A2DAD2B-52B3-068A-FDD0-7DF1BECD221C}"/>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78989A89-9AC7-CCC9-CFB9-699CDBD60574}"/>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3CECB73-DD7B-A89F-EA0B-E5F5074AEACF}"/>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1EE981C5-2449-9E5B-C3A9-97A00FC5CDBD}"/>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F524524-A3E8-BFE3-2D1E-FF1E73E8DC55}"/>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0E17568-9D23-98EA-84DE-184E000ECD9A}"/>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71D18816-68D1-CC3E-4733-1314E8455CCF}"/>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600D8B3A-41B3-3EC1-41EE-58CB1D9EA992}"/>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E5C59-E69A-4962-A400-51577600498B}">
  <sheetPr>
    <pageSetUpPr fitToPage="1"/>
  </sheetPr>
  <dimension ref="A1:J39"/>
  <sheetViews>
    <sheetView view="pageBreakPreview" topLeftCell="A35" zoomScale="80" zoomScaleNormal="70" zoomScaleSheetLayoutView="80" workbookViewId="0">
      <selection activeCell="C50" sqref="C50"/>
    </sheetView>
  </sheetViews>
  <sheetFormatPr defaultColWidth="9.140625" defaultRowHeight="15.75" x14ac:dyDescent="0.25"/>
  <cols>
    <col min="1" max="6" width="27.7109375" style="16" customWidth="1"/>
    <col min="7" max="7" width="33" style="16" customWidth="1"/>
    <col min="8" max="9" width="17.7109375" style="9" customWidth="1"/>
    <col min="10" max="16384" width="9.140625" style="11"/>
  </cols>
  <sheetData>
    <row r="1" spans="1:10" s="2" customFormat="1" ht="29.45" customHeight="1" x14ac:dyDescent="0.2">
      <c r="A1" s="23" t="s">
        <v>6</v>
      </c>
      <c r="B1" s="23"/>
      <c r="C1" s="23"/>
      <c r="D1" s="23"/>
      <c r="E1" s="23"/>
      <c r="F1" s="23"/>
      <c r="G1" s="23"/>
    </row>
    <row r="4" spans="1:10" s="2" customFormat="1" x14ac:dyDescent="0.25">
      <c r="A4" s="3" t="s">
        <v>0</v>
      </c>
      <c r="B4" s="3"/>
      <c r="C4" s="3"/>
      <c r="D4" s="3"/>
      <c r="E4" s="3"/>
      <c r="F4" s="3"/>
      <c r="G4" s="3"/>
      <c r="H4" s="4"/>
    </row>
    <row r="5" spans="1:10" s="2" customFormat="1" x14ac:dyDescent="0.25">
      <c r="A5" s="3" t="s">
        <v>1</v>
      </c>
      <c r="B5" s="3"/>
      <c r="C5" s="3"/>
      <c r="D5" s="3"/>
      <c r="E5" s="3"/>
      <c r="F5" s="3"/>
      <c r="G5" s="3"/>
      <c r="H5" s="4"/>
    </row>
    <row r="6" spans="1:10" s="20" customFormat="1" ht="16.5" customHeight="1" x14ac:dyDescent="0.2">
      <c r="A6" s="18"/>
      <c r="B6" s="21">
        <v>43465</v>
      </c>
      <c r="C6" s="21">
        <v>43830</v>
      </c>
      <c r="D6" s="21">
        <v>44196</v>
      </c>
      <c r="E6" s="21">
        <v>44561</v>
      </c>
      <c r="F6" s="21">
        <v>44926</v>
      </c>
      <c r="G6" s="22" t="s">
        <v>9</v>
      </c>
      <c r="H6" s="19"/>
    </row>
    <row r="7" spans="1:10" s="2" customFormat="1" ht="12.75" x14ac:dyDescent="0.2">
      <c r="A7" s="5" t="s">
        <v>7</v>
      </c>
      <c r="B7" s="1">
        <v>0.29370000000000002</v>
      </c>
      <c r="C7" s="1">
        <v>0.3095</v>
      </c>
      <c r="D7" s="1">
        <v>0.3327</v>
      </c>
      <c r="E7" s="1">
        <v>0.42559999999999998</v>
      </c>
      <c r="F7" s="1">
        <v>0.44209999999999999</v>
      </c>
      <c r="G7" s="1">
        <v>0.43490000000000001</v>
      </c>
      <c r="H7" s="4"/>
      <c r="J7" s="6"/>
    </row>
    <row r="8" spans="1:10" s="2" customFormat="1" x14ac:dyDescent="0.25">
      <c r="A8" s="7"/>
      <c r="B8" s="7"/>
      <c r="C8" s="7"/>
      <c r="D8" s="7"/>
      <c r="E8" s="7"/>
      <c r="F8" s="7"/>
      <c r="G8" s="7"/>
      <c r="H8" s="4"/>
    </row>
    <row r="9" spans="1:10" x14ac:dyDescent="0.25">
      <c r="A9" s="8"/>
      <c r="B9" s="8"/>
      <c r="C9" s="8"/>
      <c r="D9" s="8"/>
      <c r="E9" s="8"/>
      <c r="F9" s="8"/>
      <c r="G9" s="8"/>
      <c r="I9" s="10"/>
    </row>
    <row r="10" spans="1:10" x14ac:dyDescent="0.25">
      <c r="A10" s="12"/>
      <c r="B10" s="12"/>
      <c r="C10" s="12"/>
      <c r="D10" s="12"/>
      <c r="E10" s="12"/>
      <c r="F10" s="12"/>
      <c r="G10" s="12"/>
      <c r="H10" s="13"/>
      <c r="I10" s="13"/>
    </row>
    <row r="11" spans="1:10" x14ac:dyDescent="0.25">
      <c r="A11" s="8"/>
      <c r="B11" s="8"/>
      <c r="C11" s="8"/>
      <c r="D11" s="8"/>
      <c r="E11" s="8"/>
      <c r="F11" s="8"/>
      <c r="G11" s="8"/>
    </row>
    <row r="12" spans="1:10" x14ac:dyDescent="0.25">
      <c r="A12" s="8"/>
      <c r="B12" s="8"/>
      <c r="C12" s="8"/>
      <c r="D12" s="8"/>
      <c r="E12" s="8"/>
      <c r="F12" s="8"/>
      <c r="G12" s="8"/>
    </row>
    <row r="13" spans="1:10" x14ac:dyDescent="0.25">
      <c r="A13" s="8"/>
      <c r="B13" s="8"/>
      <c r="C13" s="8"/>
      <c r="D13" s="8"/>
      <c r="E13" s="8"/>
      <c r="F13" s="8"/>
      <c r="G13" s="8"/>
    </row>
    <row r="14" spans="1:10" x14ac:dyDescent="0.25">
      <c r="A14" s="8"/>
      <c r="B14" s="8"/>
      <c r="C14" s="8"/>
      <c r="D14" s="8"/>
      <c r="E14" s="8"/>
      <c r="F14" s="8"/>
      <c r="G14" s="8"/>
    </row>
    <row r="15" spans="1:10" x14ac:dyDescent="0.25">
      <c r="A15" s="8"/>
      <c r="B15" s="8"/>
      <c r="C15" s="8"/>
      <c r="D15" s="8"/>
      <c r="E15" s="8"/>
      <c r="F15" s="8"/>
      <c r="G15" s="8"/>
    </row>
    <row r="16" spans="1:10" x14ac:dyDescent="0.25">
      <c r="A16" s="8"/>
      <c r="B16" s="8"/>
      <c r="C16" s="8"/>
      <c r="D16" s="8"/>
      <c r="E16" s="8"/>
      <c r="F16" s="8"/>
      <c r="G16" s="8"/>
    </row>
    <row r="17" spans="1:7" x14ac:dyDescent="0.25">
      <c r="A17" s="8"/>
      <c r="B17" s="8"/>
      <c r="C17" s="8"/>
      <c r="D17" s="8"/>
      <c r="E17" s="8"/>
      <c r="F17" s="8"/>
      <c r="G17" s="8"/>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1" spans="1:7" x14ac:dyDescent="0.25">
      <c r="A21" s="8"/>
      <c r="B21" s="8"/>
      <c r="C21" s="8"/>
      <c r="D21" s="8"/>
      <c r="E21" s="8"/>
      <c r="F21" s="8"/>
      <c r="G21" s="8"/>
    </row>
    <row r="22" spans="1:7" x14ac:dyDescent="0.25">
      <c r="A22" s="8"/>
      <c r="B22" s="8"/>
      <c r="C22" s="8"/>
      <c r="D22" s="8"/>
      <c r="E22" s="8"/>
      <c r="F22" s="8"/>
      <c r="G22" s="8"/>
    </row>
    <row r="23" spans="1:7" x14ac:dyDescent="0.25">
      <c r="A23" s="8"/>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row r="27" spans="1:7" x14ac:dyDescent="0.25">
      <c r="A27" s="8"/>
      <c r="B27" s="8"/>
      <c r="C27" s="8"/>
      <c r="D27" s="8"/>
      <c r="E27" s="8"/>
      <c r="F27" s="8"/>
      <c r="G27" s="8"/>
    </row>
    <row r="28" spans="1:7" x14ac:dyDescent="0.25">
      <c r="A28" s="8"/>
      <c r="B28" s="8"/>
      <c r="C28" s="8"/>
      <c r="D28" s="8"/>
      <c r="E28" s="8"/>
      <c r="F28" s="8"/>
      <c r="G28" s="8"/>
    </row>
    <row r="29" spans="1:7" x14ac:dyDescent="0.25">
      <c r="A29" s="8"/>
      <c r="B29" s="8"/>
      <c r="C29" s="8"/>
      <c r="D29" s="8"/>
      <c r="E29" s="8"/>
      <c r="F29" s="8"/>
      <c r="G29" s="8"/>
    </row>
    <row r="30" spans="1:7" x14ac:dyDescent="0.25">
      <c r="A30" s="8"/>
      <c r="B30" s="8"/>
      <c r="C30" s="8"/>
      <c r="D30" s="8"/>
      <c r="E30" s="8"/>
      <c r="F30" s="8"/>
      <c r="G30" s="8"/>
    </row>
    <row r="31" spans="1:7" x14ac:dyDescent="0.25">
      <c r="A31" s="8"/>
      <c r="B31" s="8"/>
      <c r="C31" s="8"/>
      <c r="D31" s="8"/>
      <c r="E31" s="8"/>
      <c r="F31" s="8"/>
      <c r="G31" s="8"/>
    </row>
    <row r="32" spans="1:7" x14ac:dyDescent="0.25">
      <c r="A32" s="8"/>
      <c r="B32" s="8"/>
      <c r="C32" s="8"/>
      <c r="D32" s="8"/>
      <c r="E32" s="8"/>
      <c r="F32" s="8"/>
      <c r="G32" s="8"/>
    </row>
    <row r="33" spans="1:9" s="2" customFormat="1" ht="12.75" x14ac:dyDescent="0.2">
      <c r="A33" s="14"/>
      <c r="B33" s="14"/>
      <c r="C33" s="14"/>
      <c r="D33" s="14"/>
      <c r="E33" s="14"/>
      <c r="F33" s="14"/>
      <c r="G33" s="14"/>
    </row>
    <row r="34" spans="1:9" ht="127.5" customHeight="1" x14ac:dyDescent="0.2">
      <c r="A34" s="24" t="s">
        <v>8</v>
      </c>
      <c r="B34" s="24"/>
      <c r="C34" s="24"/>
      <c r="D34" s="24"/>
      <c r="E34" s="24"/>
      <c r="F34" s="24"/>
      <c r="G34" s="24"/>
      <c r="H34" s="15"/>
      <c r="I34" s="15"/>
    </row>
    <row r="38" spans="1:9" s="17" customFormat="1" ht="15" x14ac:dyDescent="0.25">
      <c r="A38" s="27"/>
      <c r="B38" s="28">
        <v>43465</v>
      </c>
      <c r="C38" s="28">
        <v>43830</v>
      </c>
      <c r="D38" s="28">
        <v>44196</v>
      </c>
      <c r="E38" s="28">
        <v>44561</v>
      </c>
      <c r="F38" s="28">
        <v>44926</v>
      </c>
      <c r="G38" s="29" t="s">
        <v>10</v>
      </c>
    </row>
    <row r="39" spans="1:9" customFormat="1" ht="15" x14ac:dyDescent="0.25">
      <c r="A39" s="30" t="s">
        <v>7</v>
      </c>
      <c r="B39" s="31">
        <v>0.29370000000000002</v>
      </c>
      <c r="C39" s="31">
        <v>0.3095</v>
      </c>
      <c r="D39" s="31">
        <v>0.3327</v>
      </c>
      <c r="E39" s="31">
        <v>0.42559999999999998</v>
      </c>
      <c r="F39" s="31">
        <v>0.44209999999999999</v>
      </c>
      <c r="G39" s="31">
        <v>0.43490000000000001</v>
      </c>
    </row>
  </sheetData>
  <mergeCells count="2">
    <mergeCell ref="A1:G1"/>
    <mergeCell ref="A34:G34"/>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39DF-9A12-4FA5-B3BE-ABCA1AC243DC}">
  <sheetPr>
    <pageSetUpPr fitToPage="1"/>
  </sheetPr>
  <dimension ref="A1:J39"/>
  <sheetViews>
    <sheetView tabSelected="1" view="pageBreakPreview" topLeftCell="A28" zoomScale="80" zoomScaleNormal="70" zoomScaleSheetLayoutView="80" workbookViewId="0">
      <selection activeCell="C44" sqref="C44"/>
    </sheetView>
  </sheetViews>
  <sheetFormatPr defaultColWidth="9.140625" defaultRowHeight="15.75" x14ac:dyDescent="0.25"/>
  <cols>
    <col min="1" max="6" width="27.7109375" style="16" customWidth="1"/>
    <col min="7" max="7" width="33" style="16" customWidth="1"/>
    <col min="8" max="9" width="17.7109375" style="9" customWidth="1"/>
    <col min="10" max="16384" width="9.140625" style="11"/>
  </cols>
  <sheetData>
    <row r="1" spans="1:10" s="2" customFormat="1" ht="29.45" customHeight="1" x14ac:dyDescent="0.2">
      <c r="A1" s="25" t="s">
        <v>3</v>
      </c>
      <c r="B1" s="25"/>
      <c r="C1" s="25"/>
      <c r="D1" s="25"/>
      <c r="E1" s="25"/>
      <c r="F1" s="25"/>
      <c r="G1" s="25"/>
    </row>
    <row r="4" spans="1:10" s="2" customFormat="1" x14ac:dyDescent="0.25">
      <c r="A4" s="3" t="s">
        <v>2</v>
      </c>
      <c r="B4" s="3"/>
      <c r="C4" s="3"/>
      <c r="D4" s="3"/>
      <c r="E4" s="3"/>
      <c r="F4" s="3"/>
      <c r="G4" s="3"/>
      <c r="H4" s="4"/>
    </row>
    <row r="5" spans="1:10" s="2" customFormat="1" x14ac:dyDescent="0.25">
      <c r="A5" s="3" t="s">
        <v>1</v>
      </c>
      <c r="B5" s="3"/>
      <c r="C5" s="3"/>
      <c r="D5" s="3"/>
      <c r="E5" s="3"/>
      <c r="F5" s="3"/>
      <c r="G5" s="3"/>
      <c r="H5" s="4"/>
    </row>
    <row r="6" spans="1:10" s="20" customFormat="1" ht="16.5" customHeight="1" x14ac:dyDescent="0.2">
      <c r="A6" s="18"/>
      <c r="B6" s="21">
        <v>43465</v>
      </c>
      <c r="C6" s="21">
        <v>43830</v>
      </c>
      <c r="D6" s="21">
        <v>44196</v>
      </c>
      <c r="E6" s="21">
        <v>44561</v>
      </c>
      <c r="F6" s="21">
        <v>44926</v>
      </c>
      <c r="G6" s="22" t="s">
        <v>9</v>
      </c>
      <c r="H6" s="19"/>
    </row>
    <row r="7" spans="1:10" s="2" customFormat="1" ht="12.75" x14ac:dyDescent="0.2">
      <c r="A7" s="5" t="s">
        <v>4</v>
      </c>
      <c r="B7" s="1">
        <v>0.53469999999999995</v>
      </c>
      <c r="C7" s="1">
        <v>0.57050000000000001</v>
      </c>
      <c r="D7" s="1">
        <v>0.61799999999999999</v>
      </c>
      <c r="E7" s="1">
        <v>0.76929999999999998</v>
      </c>
      <c r="F7" s="1">
        <v>0.80630000000000002</v>
      </c>
      <c r="G7" s="1">
        <v>0.77010000000000001</v>
      </c>
      <c r="H7" s="4"/>
      <c r="J7" s="6"/>
    </row>
    <row r="8" spans="1:10" s="2" customFormat="1" x14ac:dyDescent="0.25">
      <c r="A8" s="7"/>
      <c r="B8" s="7"/>
      <c r="C8" s="7"/>
      <c r="D8" s="7"/>
      <c r="E8" s="7"/>
      <c r="F8" s="7"/>
      <c r="G8" s="7"/>
      <c r="H8" s="4"/>
    </row>
    <row r="9" spans="1:10" x14ac:dyDescent="0.25">
      <c r="A9" s="8"/>
      <c r="B9" s="8"/>
      <c r="C9" s="8"/>
      <c r="D9" s="8"/>
      <c r="E9" s="8"/>
      <c r="F9" s="8"/>
      <c r="G9" s="8"/>
      <c r="I9" s="10"/>
    </row>
    <row r="10" spans="1:10" x14ac:dyDescent="0.25">
      <c r="A10" s="12"/>
      <c r="B10" s="12"/>
      <c r="C10" s="12"/>
      <c r="D10" s="12"/>
      <c r="E10" s="12"/>
      <c r="F10" s="12"/>
      <c r="G10" s="12"/>
      <c r="H10" s="13"/>
      <c r="I10" s="13"/>
    </row>
    <row r="11" spans="1:10" x14ac:dyDescent="0.25">
      <c r="A11" s="8"/>
      <c r="B11" s="8"/>
      <c r="C11" s="8"/>
      <c r="D11" s="8"/>
      <c r="E11" s="8"/>
      <c r="F11" s="8"/>
      <c r="G11" s="8"/>
    </row>
    <row r="12" spans="1:10" x14ac:dyDescent="0.25">
      <c r="A12" s="8"/>
      <c r="B12" s="8"/>
      <c r="C12" s="8"/>
      <c r="D12" s="8"/>
      <c r="E12" s="8"/>
      <c r="F12" s="8"/>
      <c r="G12" s="8"/>
    </row>
    <row r="13" spans="1:10" x14ac:dyDescent="0.25">
      <c r="A13" s="8"/>
      <c r="B13" s="8"/>
      <c r="C13" s="8"/>
      <c r="D13" s="8"/>
      <c r="E13" s="8"/>
      <c r="F13" s="8"/>
      <c r="G13" s="8"/>
    </row>
    <row r="14" spans="1:10" x14ac:dyDescent="0.25">
      <c r="A14" s="8"/>
      <c r="B14" s="8"/>
      <c r="C14" s="8"/>
      <c r="D14" s="8"/>
      <c r="E14" s="8"/>
      <c r="F14" s="8"/>
      <c r="G14" s="8"/>
    </row>
    <row r="15" spans="1:10" x14ac:dyDescent="0.25">
      <c r="A15" s="8"/>
      <c r="B15" s="8"/>
      <c r="C15" s="8"/>
      <c r="D15" s="8"/>
      <c r="E15" s="8"/>
      <c r="F15" s="8"/>
      <c r="G15" s="8"/>
    </row>
    <row r="16" spans="1:10" x14ac:dyDescent="0.25">
      <c r="A16" s="8"/>
      <c r="B16" s="8"/>
      <c r="C16" s="8"/>
      <c r="D16" s="8"/>
      <c r="E16" s="8"/>
      <c r="F16" s="8"/>
      <c r="G16" s="8"/>
    </row>
    <row r="17" spans="1:7" x14ac:dyDescent="0.25">
      <c r="A17" s="8"/>
      <c r="B17" s="8"/>
      <c r="C17" s="8"/>
      <c r="D17" s="8"/>
      <c r="E17" s="8"/>
      <c r="F17" s="8"/>
      <c r="G17" s="8"/>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1" spans="1:7" x14ac:dyDescent="0.25">
      <c r="A21" s="8"/>
      <c r="B21" s="8"/>
      <c r="C21" s="8"/>
      <c r="D21" s="8"/>
      <c r="E21" s="8"/>
      <c r="F21" s="8"/>
      <c r="G21" s="8"/>
    </row>
    <row r="22" spans="1:7" x14ac:dyDescent="0.25">
      <c r="A22" s="8"/>
      <c r="B22" s="8"/>
      <c r="C22" s="8"/>
      <c r="D22" s="8"/>
      <c r="E22" s="8"/>
      <c r="F22" s="8"/>
      <c r="G22" s="8"/>
    </row>
    <row r="23" spans="1:7" x14ac:dyDescent="0.25">
      <c r="A23" s="8"/>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row r="27" spans="1:7" x14ac:dyDescent="0.25">
      <c r="A27" s="8"/>
      <c r="B27" s="8"/>
      <c r="C27" s="8"/>
      <c r="D27" s="8"/>
      <c r="E27" s="8"/>
      <c r="F27" s="8"/>
      <c r="G27" s="8"/>
    </row>
    <row r="28" spans="1:7" x14ac:dyDescent="0.25">
      <c r="A28" s="8"/>
      <c r="B28" s="8"/>
      <c r="C28" s="8"/>
      <c r="D28" s="8"/>
      <c r="E28" s="8"/>
      <c r="F28" s="8"/>
      <c r="G28" s="8"/>
    </row>
    <row r="29" spans="1:7" x14ac:dyDescent="0.25">
      <c r="A29" s="8"/>
      <c r="B29" s="8"/>
      <c r="C29" s="8"/>
      <c r="D29" s="8"/>
      <c r="E29" s="8"/>
      <c r="F29" s="8"/>
      <c r="G29" s="8"/>
    </row>
    <row r="30" spans="1:7" x14ac:dyDescent="0.25">
      <c r="A30" s="8"/>
      <c r="B30" s="8"/>
      <c r="C30" s="8"/>
      <c r="D30" s="8"/>
      <c r="E30" s="8"/>
      <c r="F30" s="8"/>
      <c r="G30" s="8"/>
    </row>
    <row r="31" spans="1:7" x14ac:dyDescent="0.25">
      <c r="A31" s="8"/>
      <c r="B31" s="8"/>
      <c r="C31" s="8"/>
      <c r="D31" s="8"/>
      <c r="E31" s="8"/>
      <c r="F31" s="8"/>
      <c r="G31" s="8"/>
    </row>
    <row r="32" spans="1:7" x14ac:dyDescent="0.25">
      <c r="A32" s="8"/>
      <c r="B32" s="8"/>
      <c r="C32" s="8"/>
      <c r="D32" s="8"/>
      <c r="E32" s="8"/>
      <c r="F32" s="8"/>
      <c r="G32" s="8"/>
    </row>
    <row r="33" spans="1:9" s="2" customFormat="1" ht="12.75" x14ac:dyDescent="0.2">
      <c r="A33" s="14"/>
      <c r="B33" s="14"/>
      <c r="C33" s="14"/>
      <c r="D33" s="14"/>
      <c r="E33" s="14"/>
      <c r="F33" s="14"/>
      <c r="G33" s="14"/>
    </row>
    <row r="34" spans="1:9" ht="127.5" customHeight="1" x14ac:dyDescent="0.2">
      <c r="A34" s="26" t="s">
        <v>5</v>
      </c>
      <c r="B34" s="26"/>
      <c r="C34" s="26"/>
      <c r="D34" s="26"/>
      <c r="E34" s="26"/>
      <c r="F34" s="26"/>
      <c r="G34" s="26"/>
      <c r="H34" s="15"/>
      <c r="I34" s="15"/>
    </row>
    <row r="38" spans="1:9" s="17" customFormat="1" ht="15" x14ac:dyDescent="0.25">
      <c r="A38" s="27"/>
      <c r="B38" s="28">
        <f>B6</f>
        <v>43465</v>
      </c>
      <c r="C38" s="28">
        <f t="shared" ref="C38:F38" si="0">C6</f>
        <v>43830</v>
      </c>
      <c r="D38" s="28">
        <f t="shared" si="0"/>
        <v>44196</v>
      </c>
      <c r="E38" s="28">
        <f t="shared" si="0"/>
        <v>44561</v>
      </c>
      <c r="F38" s="28">
        <f t="shared" si="0"/>
        <v>44926</v>
      </c>
      <c r="G38" s="29" t="s">
        <v>10</v>
      </c>
    </row>
    <row r="39" spans="1:9" customFormat="1" ht="15" x14ac:dyDescent="0.25">
      <c r="A39" s="30" t="str">
        <f>A7</f>
        <v>2012 &amp; Prior Orginations</v>
      </c>
      <c r="B39" s="31">
        <f>B7</f>
        <v>0.53469999999999995</v>
      </c>
      <c r="C39" s="31">
        <f t="shared" ref="C39:G39" si="1">C7</f>
        <v>0.57050000000000001</v>
      </c>
      <c r="D39" s="31">
        <f t="shared" si="1"/>
        <v>0.61799999999999999</v>
      </c>
      <c r="E39" s="31">
        <f t="shared" si="1"/>
        <v>0.76929999999999998</v>
      </c>
      <c r="F39" s="31">
        <f t="shared" si="1"/>
        <v>0.80630000000000002</v>
      </c>
      <c r="G39" s="31">
        <f t="shared" si="1"/>
        <v>0.77010000000000001</v>
      </c>
    </row>
  </sheetData>
  <mergeCells count="2">
    <mergeCell ref="A1:G1"/>
    <mergeCell ref="A34:G34"/>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2023-02-03T21:15:53Z</cp:lastPrinted>
  <dcterms:created xsi:type="dcterms:W3CDTF">2022-11-08T14:48:54Z</dcterms:created>
  <dcterms:modified xsi:type="dcterms:W3CDTF">2023-11-09T21:33:16Z</dcterms:modified>
</cp:coreProperties>
</file>