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ttps://teamsites.capitalone.com/sites/ORC0009/S15/SS2/D2/COMET/2021/06 June/Static Pool Q2/Static Pool PDF Tagging/"/>
    </mc:Choice>
  </mc:AlternateContent>
  <xr:revisionPtr revIDLastSave="1" documentId="13_ncr:1_{F3A89560-44D4-4599-9164-DB50F465CC6D}" xr6:coauthVersionLast="46" xr6:coauthVersionMax="46" xr10:uidLastSave="{4B4BBE62-32AE-4D09-BD76-4C33CA0D497C}"/>
  <bookViews>
    <workbookView xWindow="-120" yWindow="-120" windowWidth="20730" windowHeight="11160" xr2:uid="{00000000-000D-0000-FFFF-FFFF00000000}"/>
  </bookViews>
  <sheets>
    <sheet name="Consumer" sheetId="2" r:id="rId1"/>
    <sheet name="Small Business" sheetId="3" r:id="rId2"/>
  </sheets>
  <externalReferences>
    <externalReference r:id="rId3"/>
    <externalReference r:id="rId4"/>
    <externalReference r:id="rId5"/>
  </externalReferences>
  <definedNames>
    <definedName name="ID" localSheetId="0" hidden="1">"925b3bde-f835-45d6-85bd-50028c59307f"</definedName>
    <definedName name="_xlnm.Print_Area" localSheetId="0">Consumer!$A$1:$G$35</definedName>
    <definedName name="_xlnm.Print_Area" localSheetId="1">'Small Business'!$A$1:$G$35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3" l="1"/>
  <c r="B7" i="3"/>
  <c r="G8" i="2"/>
  <c r="F8" i="2"/>
  <c r="E8" i="2"/>
  <c r="D8" i="2"/>
  <c r="C8" i="2"/>
  <c r="B8" i="2"/>
  <c r="B7" i="2"/>
</calcChain>
</file>

<file path=xl/sharedStrings.xml><?xml version="1.0" encoding="utf-8"?>
<sst xmlns="http://schemas.openxmlformats.org/spreadsheetml/2006/main" count="12" uniqueCount="11">
  <si>
    <t>The following table sets forth the principal payment rate experience for the Capital One Master Trust Consumer Segment for each of the periods shown.  In each case, the information is grouped by year of account origination.  There can be no assurance that the principal payment rate experience for receivables in the future will be similar to the historical experience set forth below.</t>
  </si>
  <si>
    <t>Static Pool Data for the Capital One Master Trust Consumer Segment</t>
  </si>
  <si>
    <t>Principal Payment Rate</t>
  </si>
  <si>
    <t>YTD through</t>
  </si>
  <si>
    <t>2015 &amp; Prior Originations</t>
  </si>
  <si>
    <t>The monthly principal payment rate for any month is calculated as the total amount of principal payments received during such month divided by the sum of (i) the amount of principal receivables outstanding as of the beginning of such month and (ii) with respect to accounts added to the Master Trust Portfolio during such month, the amount of principal receivables outstanding in such accounts as of the related addition date.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2015 and prior originations, have been added in July’2020.</t>
  </si>
  <si>
    <t>The following table sets forth the principal payment rate experience for the Capital One Master Trust Small Business Segment for each of the periods shown.  In each case, the information is grouped by year of account origination.  There can be no assurance that the principal payment rate experience for receivables in the future will be similar to the historical experience set forth below.</t>
  </si>
  <si>
    <t>Static Pool Data for the Capital One Master Trust Small Business Segment</t>
  </si>
  <si>
    <t>YTD Through</t>
  </si>
  <si>
    <t xml:space="preserve">2012 &amp; Prior Orginations </t>
  </si>
  <si>
    <t>The monthly principal payment rate for any month is calculated as the total amount of principal payments received during such month divided by the sum of (i) the amount of principal receivables outstanding as of the beginning of such month and (ii) with respect to accounts added to the Master Trust Small Business Segment during such month, the amount of principal receivables outstanding in such accounts as of the related addition date.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</si>
</sst>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mmm\-yy;@"/>
  </numFmts>
  <fonts count="8" x14ac:knownFonts="1">
    <font>
      <sz val="11"/>
      <color theme="1"/>
      <name val="Calibri"/>
      <family val="2"/>
      <scheme val="minor"/>
    </font>
    <font>
      <sz val="10"/>
      <name val="Arial"/>
      <family val="2"/>
    </font>
    <font>
      <b/>
      <sz val="12"/>
      <name val="Arial"/>
      <family val="2"/>
    </font>
    <font>
      <b/>
      <sz val="10"/>
      <name val="Arial"/>
      <family val="2"/>
    </font>
    <font>
      <b/>
      <sz val="10"/>
      <color indexed="9"/>
      <name val="Arial"/>
      <family val="2"/>
    </font>
    <font>
      <sz val="10"/>
      <color indexed="21"/>
      <name val="Arial"/>
      <family val="2"/>
    </font>
    <font>
      <sz val="12"/>
      <name val="Arial"/>
      <family val="2"/>
    </font>
    <font>
      <b/>
      <i/>
      <sz val="12"/>
      <name val="Arial"/>
      <family val="2"/>
    </font>
  </fonts>
  <fills count="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C0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6">
    <xf numFmtId="0" fontId="0" fillId="0" borderId="0" xfId="0"/>
    <xf numFmtId="0" fontId="2" fillId="0" borderId="0" xfId="0" applyFont="1" applyAlignment="1">
      <alignment horizontal="left"/>
    </xf>
    <xf numFmtId="0" fontId="0" fillId="0" borderId="0" xfId="0" applyAlignment="1">
      <alignment horizontal="centerContinuous"/>
    </xf>
    <xf numFmtId="0" fontId="3" fillId="2" borderId="1" xfId="0" applyFont="1" applyFill="1" applyBorder="1" applyAlignment="1">
      <alignment horizontal="center"/>
    </xf>
    <xf numFmtId="0" fontId="3" fillId="0" borderId="0" xfId="0" applyFont="1" applyAlignment="1">
      <alignment horizontal="center"/>
    </xf>
    <xf numFmtId="0" fontId="1" fillId="0" borderId="1" xfId="0" applyFont="1" applyBorder="1" applyAlignment="1">
      <alignment horizontal="center"/>
    </xf>
    <xf numFmtId="10" fontId="1" fillId="0" borderId="1" xfId="0" applyNumberFormat="1" applyFont="1" applyBorder="1" applyAlignment="1">
      <alignment horizontal="center"/>
    </xf>
    <xf numFmtId="0" fontId="5" fillId="0" borderId="0" xfId="0" applyFont="1"/>
    <xf numFmtId="165" fontId="2" fillId="3" borderId="0" xfId="0" applyNumberFormat="1" applyFont="1" applyFill="1" applyAlignment="1">
      <alignment horizontal="center"/>
    </xf>
    <xf numFmtId="0" fontId="6" fillId="0" borderId="0" xfId="0" applyFont="1" applyAlignment="1">
      <alignment horizontal="centerContinuous"/>
    </xf>
    <xf numFmtId="0" fontId="6" fillId="0" borderId="0" xfId="0" applyFont="1"/>
    <xf numFmtId="0" fontId="2" fillId="3" borderId="0" xfId="0" applyFont="1" applyFill="1"/>
    <xf numFmtId="0" fontId="2" fillId="0" borderId="0" xfId="0" applyFont="1"/>
    <xf numFmtId="0" fontId="3" fillId="0" borderId="0" xfId="0" applyFont="1"/>
    <xf numFmtId="0" fontId="1" fillId="0" borderId="0" xfId="1"/>
    <xf numFmtId="0" fontId="2" fillId="0" borderId="0" xfId="1" applyFont="1" applyAlignment="1">
      <alignment horizontal="left"/>
    </xf>
    <xf numFmtId="0" fontId="1" fillId="0" borderId="0" xfId="1" applyAlignment="1">
      <alignment horizontal="centerContinuous"/>
    </xf>
    <xf numFmtId="0" fontId="3" fillId="2" borderId="1" xfId="1" applyFont="1" applyFill="1" applyBorder="1" applyAlignment="1">
      <alignment horizontal="center" vertical="center"/>
    </xf>
    <xf numFmtId="0" fontId="1" fillId="0" borderId="0" xfId="1" applyAlignment="1">
      <alignment vertical="center"/>
    </xf>
    <xf numFmtId="0" fontId="3" fillId="0" borderId="0" xfId="1" applyFont="1" applyAlignment="1">
      <alignment horizontal="center"/>
    </xf>
    <xf numFmtId="0" fontId="1" fillId="0" borderId="1" xfId="1" applyBorder="1" applyAlignment="1">
      <alignment horizontal="center"/>
    </xf>
    <xf numFmtId="10" fontId="1" fillId="0" borderId="1" xfId="1" applyNumberFormat="1" applyBorder="1" applyAlignment="1">
      <alignment horizontal="center"/>
    </xf>
    <xf numFmtId="0" fontId="5" fillId="0" borderId="0" xfId="1" applyFont="1"/>
    <xf numFmtId="0" fontId="2" fillId="3" borderId="0" xfId="1" applyFont="1" applyFill="1" applyAlignment="1">
      <alignment horizontal="left"/>
    </xf>
    <xf numFmtId="0" fontId="2" fillId="3" borderId="0" xfId="1" applyFont="1" applyFill="1"/>
    <xf numFmtId="0" fontId="6" fillId="0" borderId="0" xfId="1" applyFont="1" applyAlignment="1">
      <alignment horizontal="center"/>
    </xf>
    <xf numFmtId="0" fontId="7" fillId="0" borderId="0" xfId="1" applyFont="1" applyAlignment="1">
      <alignment horizontal="center"/>
    </xf>
    <xf numFmtId="0" fontId="6" fillId="0" borderId="0" xfId="1" applyFont="1"/>
    <xf numFmtId="165" fontId="2" fillId="3" borderId="0" xfId="1" applyNumberFormat="1" applyFont="1" applyFill="1" applyAlignment="1">
      <alignment horizontal="center"/>
    </xf>
    <xf numFmtId="10" fontId="6" fillId="0" borderId="0" xfId="1" applyNumberFormat="1" applyFont="1" applyAlignment="1">
      <alignment horizontal="center"/>
    </xf>
    <xf numFmtId="0" fontId="1" fillId="3" borderId="0" xfId="1" applyFill="1"/>
    <xf numFmtId="0" fontId="6" fillId="0" borderId="0" xfId="1" applyFont="1" applyAlignment="1">
      <alignment wrapText="1"/>
    </xf>
    <xf numFmtId="0" fontId="2" fillId="0" borderId="0" xfId="1" applyFont="1"/>
    <xf numFmtId="0" fontId="3" fillId="4" borderId="1" xfId="1" applyFont="1" applyFill="1" applyBorder="1" applyAlignment="1">
      <alignment horizontal="center"/>
    </xf>
    <xf numFmtId="164" fontId="4" fillId="4" borderId="1" xfId="1" quotePrefix="1" applyNumberFormat="1" applyFont="1" applyFill="1" applyBorder="1" applyAlignment="1">
      <alignment horizontal="center" vertical="center"/>
    </xf>
    <xf numFmtId="0" fontId="4" fillId="4" borderId="1" xfId="1" applyFont="1" applyFill="1" applyBorder="1" applyAlignment="1">
      <alignment horizontal="center"/>
    </xf>
    <xf numFmtId="0" fontId="3" fillId="4" borderId="1" xfId="0" applyFont="1" applyFill="1" applyBorder="1" applyAlignment="1">
      <alignment horizontal="center"/>
    </xf>
    <xf numFmtId="164" fontId="4" fillId="4" borderId="1" xfId="0" applyNumberFormat="1" applyFont="1" applyFill="1" applyBorder="1" applyAlignment="1">
      <alignment horizontal="center"/>
    </xf>
    <xf numFmtId="0" fontId="4" fillId="4" borderId="1" xfId="0" applyFont="1" applyFill="1" applyBorder="1" applyAlignment="1">
      <alignment horizontal="center"/>
    </xf>
    <xf numFmtId="0" fontId="1" fillId="0" borderId="0" xfId="0" applyFont="1" applyAlignment="1">
      <alignment horizontal="left" wrapText="1"/>
    </xf>
    <xf numFmtId="0" fontId="4" fillId="2" borderId="1" xfId="0" applyFont="1" applyFill="1" applyBorder="1" applyAlignment="1">
      <alignment horizontal="center" vertical="center" wrapText="1"/>
    </xf>
    <xf numFmtId="0" fontId="1" fillId="0" borderId="0" xfId="0" applyFont="1" applyAlignment="1">
      <alignment horizontal="left" vertical="top" wrapText="1"/>
    </xf>
    <xf numFmtId="0" fontId="1" fillId="0" borderId="0" xfId="0" applyFont="1" applyAlignment="1">
      <alignment horizontal="left" vertical="center" wrapText="1"/>
    </xf>
    <xf numFmtId="0" fontId="1" fillId="0" borderId="0" xfId="1" applyAlignment="1">
      <alignment horizontal="left" wrapText="1"/>
    </xf>
    <xf numFmtId="0" fontId="4" fillId="2" borderId="1" xfId="1" applyFont="1" applyFill="1" applyBorder="1" applyAlignment="1">
      <alignment horizontal="center" vertical="center" wrapText="1"/>
    </xf>
    <xf numFmtId="0" fontId="1" fillId="0" borderId="0" xfId="1" applyAlignment="1">
      <alignment horizontal="left" vertical="top" wrapText="1"/>
    </xf>
  </cellXfs>
  <cellStyles count="2">
    <cellStyle name="Normal" xfId="0" builtinId="0"/>
    <cellStyle name="Normal 2" xfId="1" xr:uid="{58DEF506-84E4-40E8-A5D1-F4A6E0CC57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r>
              <a:rPr lang="en-US"/>
              <a:t>Principal Payment Rate</a:t>
            </a:r>
          </a:p>
        </c:rich>
      </c:tx>
      <c:layout>
        <c:manualLayout>
          <c:xMode val="edge"/>
          <c:yMode val="edge"/>
          <c:x val="0.43291596176472641"/>
          <c:y val="1.4218103452774168E-2"/>
        </c:manualLayout>
      </c:layout>
      <c:overlay val="0"/>
      <c:spPr>
        <a:noFill/>
        <a:ln w="25400">
          <a:noFill/>
        </a:ln>
        <a:effectLst/>
      </c:spPr>
      <c:txPr>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7.4749316317228809E-2"/>
          <c:y val="7.7534791252485094E-2"/>
          <c:w val="0.84138559708295346"/>
          <c:h val="0.74751491053677932"/>
        </c:manualLayout>
      </c:layout>
      <c:lineChart>
        <c:grouping val="standard"/>
        <c:varyColors val="0"/>
        <c:ser>
          <c:idx val="1"/>
          <c:order val="0"/>
          <c:tx>
            <c:strRef>
              <c:f>[1]Charts!$R$2</c:f>
              <c:strCache>
                <c:ptCount val="1"/>
                <c:pt idx="0">
                  <c:v>2015 &amp; Prior Originations</c:v>
                </c:pt>
              </c:strCache>
            </c:strRef>
          </c:tx>
          <c:spPr>
            <a:ln w="25400" cap="rnd" cmpd="sng" algn="ctr">
              <a:solidFill>
                <a:srgbClr val="C00000"/>
              </a:solidFill>
              <a:prstDash val="solid"/>
              <a:round/>
            </a:ln>
            <a:effectLst/>
          </c:spPr>
          <c:marker>
            <c:symbol val="none"/>
          </c:marker>
          <c:cat>
            <c:numRef>
              <c:f>[1]Charts!$S$1:$X$1</c:f>
              <c:numCache>
                <c:formatCode>General</c:formatCode>
                <c:ptCount val="6"/>
                <c:pt idx="0">
                  <c:v>2016</c:v>
                </c:pt>
                <c:pt idx="1">
                  <c:v>2017</c:v>
                </c:pt>
                <c:pt idx="2">
                  <c:v>2018</c:v>
                </c:pt>
                <c:pt idx="3">
                  <c:v>2019</c:v>
                </c:pt>
                <c:pt idx="4">
                  <c:v>2020</c:v>
                </c:pt>
                <c:pt idx="5">
                  <c:v>2021</c:v>
                </c:pt>
              </c:numCache>
            </c:numRef>
          </c:cat>
          <c:val>
            <c:numRef>
              <c:f>[1]Charts!$S$2:$X$2</c:f>
              <c:numCache>
                <c:formatCode>General</c:formatCode>
                <c:ptCount val="6"/>
                <c:pt idx="0">
                  <c:v>0.25519999999999998</c:v>
                </c:pt>
                <c:pt idx="1">
                  <c:v>0.26919999999999999</c:v>
                </c:pt>
                <c:pt idx="2">
                  <c:v>0.29370000000000002</c:v>
                </c:pt>
                <c:pt idx="3">
                  <c:v>0.30953558788396363</c:v>
                </c:pt>
                <c:pt idx="4">
                  <c:v>0.3327</c:v>
                </c:pt>
                <c:pt idx="5">
                  <c:v>0.40970000000000001</c:v>
                </c:pt>
              </c:numCache>
            </c:numRef>
          </c:val>
          <c:smooth val="0"/>
          <c:extLst>
            <c:ext xmlns:c16="http://schemas.microsoft.com/office/drawing/2014/chart" uri="{C3380CC4-5D6E-409C-BE32-E72D297353CC}">
              <c16:uniqueId val="{00000000-44ED-403E-83AC-5E45D48D76FD}"/>
            </c:ext>
          </c:extLst>
        </c:ser>
        <c:dLbls>
          <c:showLegendKey val="0"/>
          <c:showVal val="0"/>
          <c:showCatName val="0"/>
          <c:showSerName val="0"/>
          <c:showPercent val="0"/>
          <c:showBubbleSize val="0"/>
        </c:dLbls>
        <c:smooth val="0"/>
        <c:axId val="82430976"/>
        <c:axId val="82440960"/>
      </c:lineChart>
      <c:catAx>
        <c:axId val="82430976"/>
        <c:scaling>
          <c:orientation val="minMax"/>
        </c:scaling>
        <c:delete val="0"/>
        <c:axPos val="b"/>
        <c:numFmt formatCode="General" sourceLinked="1"/>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440960"/>
        <c:crosses val="autoZero"/>
        <c:auto val="1"/>
        <c:lblAlgn val="ctr"/>
        <c:lblOffset val="100"/>
        <c:tickLblSkip val="1"/>
        <c:tickMarkSkip val="1"/>
        <c:noMultiLvlLbl val="0"/>
      </c:catAx>
      <c:valAx>
        <c:axId val="82440960"/>
        <c:scaling>
          <c:orientation val="minMax"/>
          <c:min val="0.18000000000000002"/>
        </c:scaling>
        <c:delete val="0"/>
        <c:axPos val="l"/>
        <c:majorGridlines>
          <c:spPr>
            <a:ln w="3175" cap="flat" cmpd="sng" algn="ctr">
              <a:solidFill>
                <a:srgbClr val="000000"/>
              </a:solidFill>
              <a:prstDash val="solid"/>
              <a:round/>
            </a:ln>
            <a:effectLst/>
          </c:spPr>
        </c:majorGridlines>
        <c:numFmt formatCode="0.00%" sourceLinked="0"/>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430976"/>
        <c:crosses val="autoZero"/>
        <c:crossBetween val="between"/>
        <c:majorUnit val="4.0000000000000008E-2"/>
      </c:valAx>
      <c:spPr>
        <a:solidFill>
          <a:schemeClr val="bg1"/>
        </a:solidFill>
        <a:ln w="25400">
          <a:noFill/>
          <a:prstDash val="solid"/>
        </a:ln>
        <a:effectLst/>
      </c:spPr>
    </c:plotArea>
    <c:legend>
      <c:legendPos val="b"/>
      <c:legendEntry>
        <c:idx val="0"/>
        <c:txPr>
          <a:bodyPr rot="0" spcFirstLastPara="1" vertOverflow="ellipsis" vert="horz" wrap="square" anchor="ctr" anchorCtr="1"/>
          <a:lstStyle/>
          <a:p>
            <a:pPr>
              <a:defRPr sz="845" b="0" i="0" u="none" strike="noStrike" kern="1200" baseline="0">
                <a:solidFill>
                  <a:srgbClr val="000000"/>
                </a:solidFill>
                <a:latin typeface="Arial"/>
                <a:ea typeface="Arial"/>
                <a:cs typeface="Arial"/>
              </a:defRPr>
            </a:pPr>
            <a:endParaRPr lang="en-US"/>
          </a:p>
        </c:txPr>
      </c:legendEntry>
      <c:layout>
        <c:manualLayout>
          <c:xMode val="edge"/>
          <c:yMode val="edge"/>
          <c:x val="0.11670614064496224"/>
          <c:y val="0.90258449304174948"/>
          <c:w val="0.75953117471575704"/>
          <c:h val="6.3618290258449339E-2"/>
        </c:manualLayout>
      </c:layout>
      <c:overlay val="0"/>
      <c:spPr>
        <a:solidFill>
          <a:schemeClr val="lt1"/>
        </a:solidFill>
        <a:ln w="9525" cap="flat" cmpd="sng" algn="ctr">
          <a:solidFill>
            <a:schemeClr val="dk1"/>
          </a:solidFill>
          <a:prstDash val="solid"/>
        </a:ln>
        <a:effectLst/>
      </c:spPr>
      <c:txPr>
        <a:bodyPr rot="0" spcFirstLastPara="1" vertOverflow="ellipsis" vert="horz" wrap="square" anchor="ctr" anchorCtr="1"/>
        <a:lstStyle/>
        <a:p>
          <a:pPr>
            <a:defRPr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chemeClr val="lt1"/>
    </a:solidFill>
    <a:ln w="19050" cap="flat" cmpd="sng" algn="ctr">
      <a:solidFill>
        <a:sysClr val="windowText" lastClr="000000"/>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a:t>Principal Payment Rate</a:t>
            </a:r>
          </a:p>
        </c:rich>
      </c:tx>
      <c:layout>
        <c:manualLayout>
          <c:xMode val="edge"/>
          <c:yMode val="edge"/>
          <c:x val="0.43291596176472641"/>
          <c:y val="1.4218103452774168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autoTitleDeleted val="0"/>
    <c:plotArea>
      <c:layout>
        <c:manualLayout>
          <c:layoutTarget val="inner"/>
          <c:xMode val="edge"/>
          <c:yMode val="edge"/>
          <c:x val="7.0341188445461833E-2"/>
          <c:y val="0.10313625221379059"/>
          <c:w val="0.8457937388766007"/>
          <c:h val="0.72191344811813141"/>
        </c:manualLayout>
      </c:layout>
      <c:lineChart>
        <c:grouping val="standard"/>
        <c:varyColors val="0"/>
        <c:ser>
          <c:idx val="1"/>
          <c:order val="0"/>
          <c:tx>
            <c:strRef>
              <c:f>[2]Charts!$R$2</c:f>
              <c:strCache>
                <c:ptCount val="1"/>
                <c:pt idx="0">
                  <c:v>2012 &amp; Prior Orginations </c:v>
                </c:pt>
              </c:strCache>
            </c:strRef>
          </c:tx>
          <c:spPr>
            <a:ln w="25400" cap="rnd" cmpd="sng" algn="ctr">
              <a:solidFill>
                <a:srgbClr val="C00000"/>
              </a:solidFill>
              <a:prstDash val="solid"/>
              <a:round/>
            </a:ln>
            <a:effectLst/>
          </c:spPr>
          <c:marker>
            <c:symbol val="none"/>
          </c:marker>
          <c:cat>
            <c:numRef>
              <c:f>[2]Charts!$S$1:$X$1</c:f>
              <c:numCache>
                <c:formatCode>General</c:formatCode>
                <c:ptCount val="6"/>
                <c:pt idx="0">
                  <c:v>2016</c:v>
                </c:pt>
                <c:pt idx="1">
                  <c:v>2017</c:v>
                </c:pt>
                <c:pt idx="2">
                  <c:v>2018</c:v>
                </c:pt>
                <c:pt idx="3">
                  <c:v>2019</c:v>
                </c:pt>
                <c:pt idx="4">
                  <c:v>2020</c:v>
                </c:pt>
                <c:pt idx="5">
                  <c:v>2021</c:v>
                </c:pt>
              </c:numCache>
            </c:numRef>
          </c:cat>
          <c:val>
            <c:numRef>
              <c:f>[2]Charts!$S$2:$X$2</c:f>
              <c:numCache>
                <c:formatCode>General</c:formatCode>
                <c:ptCount val="6"/>
                <c:pt idx="0">
                  <c:v>0.48909999999999998</c:v>
                </c:pt>
                <c:pt idx="1">
                  <c:v>0.51100000000000001</c:v>
                </c:pt>
                <c:pt idx="2">
                  <c:v>0.53469999999999995</c:v>
                </c:pt>
                <c:pt idx="3">
                  <c:v>0.57050000000000001</c:v>
                </c:pt>
                <c:pt idx="4">
                  <c:v>0.61799999999999999</c:v>
                </c:pt>
                <c:pt idx="5">
                  <c:v>0.72970000000000002</c:v>
                </c:pt>
              </c:numCache>
            </c:numRef>
          </c:val>
          <c:smooth val="0"/>
          <c:extLst>
            <c:ext xmlns:c16="http://schemas.microsoft.com/office/drawing/2014/chart" uri="{C3380CC4-5D6E-409C-BE32-E72D297353CC}">
              <c16:uniqueId val="{00000000-00B2-4468-886D-5A7C3C374B84}"/>
            </c:ext>
          </c:extLst>
        </c:ser>
        <c:dLbls>
          <c:showLegendKey val="0"/>
          <c:showVal val="0"/>
          <c:showCatName val="0"/>
          <c:showSerName val="0"/>
          <c:showPercent val="0"/>
          <c:showBubbleSize val="0"/>
        </c:dLbls>
        <c:smooth val="0"/>
        <c:axId val="82430976"/>
        <c:axId val="82440960"/>
      </c:lineChart>
      <c:catAx>
        <c:axId val="82430976"/>
        <c:scaling>
          <c:orientation val="minMax"/>
        </c:scaling>
        <c:delete val="0"/>
        <c:axPos val="b"/>
        <c:numFmt formatCode="General" sourceLinked="1"/>
        <c:majorTickMark val="out"/>
        <c:minorTickMark val="none"/>
        <c:tickLblPos val="nextTo"/>
        <c:spPr>
          <a:noFill/>
          <a:ln w="9525" cap="flat" cmpd="sng" algn="ctr">
            <a:solidFill>
              <a:schemeClr val="tx1"/>
            </a:solidFill>
            <a:prstDash val="solid"/>
            <a:round/>
          </a:ln>
          <a:effectLst/>
        </c:spPr>
        <c:txPr>
          <a:bodyPr rot="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crossAx val="82440960"/>
        <c:crosses val="autoZero"/>
        <c:auto val="1"/>
        <c:lblAlgn val="ctr"/>
        <c:lblOffset val="100"/>
        <c:tickLblSkip val="1"/>
        <c:tickMarkSkip val="1"/>
        <c:noMultiLvlLbl val="0"/>
      </c:catAx>
      <c:valAx>
        <c:axId val="82440960"/>
        <c:scaling>
          <c:orientation val="minMax"/>
          <c:min val="0.4"/>
        </c:scaling>
        <c:delete val="0"/>
        <c:axPos val="l"/>
        <c:majorGridlines>
          <c:spPr>
            <a:ln w="9525" cap="flat" cmpd="sng" algn="ctr">
              <a:solidFill>
                <a:schemeClr val="tx1"/>
              </a:solidFill>
              <a:prstDash val="solid"/>
              <a:round/>
            </a:ln>
            <a:effectLst/>
          </c:spPr>
        </c:majorGridlines>
        <c:numFmt formatCode="0.0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crossAx val="82430976"/>
        <c:crosses val="autoZero"/>
        <c:crossBetween val="between"/>
        <c:majorUnit val="5.000000000000001E-2"/>
      </c:valAx>
      <c:spPr>
        <a:solidFill>
          <a:schemeClr val="bg1"/>
        </a:solidFill>
        <a:ln>
          <a:noFill/>
        </a:ln>
        <a:effectLst/>
      </c:spPr>
    </c:plotArea>
    <c:legend>
      <c:legendPos val="b"/>
      <c:legendEntry>
        <c:idx val="0"/>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Entry>
      <c:layout>
        <c:manualLayout>
          <c:xMode val="edge"/>
          <c:yMode val="edge"/>
          <c:x val="9.1550208691556431E-2"/>
          <c:y val="0.90258449304174948"/>
          <c:w val="0.80704206319481098"/>
          <c:h val="6.3618290258449339E-2"/>
        </c:manualLayout>
      </c:layout>
      <c:overlay val="0"/>
      <c:spPr>
        <a:noFill/>
        <a:ln w="3175">
          <a:solidFill>
            <a:schemeClr val="tx1"/>
          </a:solid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solidFill>
      <a:prstDash val="solid"/>
      <a:round/>
    </a:ln>
    <a:effectLst/>
  </c:spPr>
  <c:txPr>
    <a:bodyPr/>
    <a:lstStyle/>
    <a:p>
      <a:pPr>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221456</xdr:colOff>
      <xdr:row>9</xdr:row>
      <xdr:rowOff>19049</xdr:rowOff>
    </xdr:from>
    <xdr:to>
      <xdr:col>6</xdr:col>
      <xdr:colOff>1317625</xdr:colOff>
      <xdr:row>31</xdr:row>
      <xdr:rowOff>190499</xdr:rowOff>
    </xdr:to>
    <xdr:graphicFrame macro="">
      <xdr:nvGraphicFramePr>
        <xdr:cNvPr id="2" name="Chart 15">
          <a:extLst>
            <a:ext uri="{FF2B5EF4-FFF2-40B4-BE49-F238E27FC236}">
              <a16:creationId xmlns:a16="http://schemas.microsoft.com/office/drawing/2014/main" id="{49F3F8BB-641C-4EE5-9987-3D0C79BE41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710006</xdr:colOff>
      <xdr:row>9</xdr:row>
      <xdr:rowOff>40822</xdr:rowOff>
    </xdr:from>
    <xdr:to>
      <xdr:col>6</xdr:col>
      <xdr:colOff>1306285</xdr:colOff>
      <xdr:row>32</xdr:row>
      <xdr:rowOff>163286</xdr:rowOff>
    </xdr:to>
    <xdr:graphicFrame macro="">
      <xdr:nvGraphicFramePr>
        <xdr:cNvPr id="2" name="Chart 15">
          <a:extLst>
            <a:ext uri="{FF2B5EF4-FFF2-40B4-BE49-F238E27FC236}">
              <a16:creationId xmlns:a16="http://schemas.microsoft.com/office/drawing/2014/main" id="{12A55322-3CB3-4D59-8060-804F7CC594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226219</xdr:colOff>
      <xdr:row>2</xdr:row>
      <xdr:rowOff>50003</xdr:rowOff>
    </xdr:from>
    <xdr:to>
      <xdr:col>7</xdr:col>
      <xdr:colOff>0</xdr:colOff>
      <xdr:row>9</xdr:row>
      <xdr:rowOff>147633</xdr:rowOff>
    </xdr:to>
    <xdr:grpSp>
      <xdr:nvGrpSpPr>
        <xdr:cNvPr id="3" name="Group 2" hidden="1">
          <a:extLst>
            <a:ext uri="{FF2B5EF4-FFF2-40B4-BE49-F238E27FC236}">
              <a16:creationId xmlns:a16="http://schemas.microsoft.com/office/drawing/2014/main" id="{CC540F55-6754-4779-AE13-EA472377AE1B}"/>
            </a:ext>
          </a:extLst>
        </xdr:cNvPr>
        <xdr:cNvGrpSpPr/>
      </xdr:nvGrpSpPr>
      <xdr:grpSpPr>
        <a:xfrm>
          <a:off x="3927362" y="621503"/>
          <a:ext cx="9380424" cy="1444737"/>
          <a:chOff x="2321715" y="978691"/>
          <a:chExt cx="10860880" cy="1585911"/>
        </a:xfrm>
      </xdr:grpSpPr>
      <xdr:sp macro="" textlink="">
        <xdr:nvSpPr>
          <xdr:cNvPr id="4" name="Left Brace 3">
            <a:extLst>
              <a:ext uri="{FF2B5EF4-FFF2-40B4-BE49-F238E27FC236}">
                <a16:creationId xmlns:a16="http://schemas.microsoft.com/office/drawing/2014/main" id="{6403D959-3EE4-4D2A-9766-8A7DE66EC113}"/>
              </a:ext>
            </a:extLst>
          </xdr:cNvPr>
          <xdr:cNvSpPr/>
        </xdr:nvSpPr>
        <xdr:spPr>
          <a:xfrm>
            <a:off x="2321715" y="1350167"/>
            <a:ext cx="369107" cy="988219"/>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 name="TextBox 4">
            <a:extLst>
              <a:ext uri="{FF2B5EF4-FFF2-40B4-BE49-F238E27FC236}">
                <a16:creationId xmlns:a16="http://schemas.microsoft.com/office/drawing/2014/main" id="{D3B918CB-D9A9-42A7-8F3F-56A44893C1E2}"/>
              </a:ext>
            </a:extLst>
          </xdr:cNvPr>
          <xdr:cNvSpPr txBox="1"/>
        </xdr:nvSpPr>
        <xdr:spPr>
          <a:xfrm>
            <a:off x="2655089" y="1214430"/>
            <a:ext cx="654843" cy="445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B3</a:t>
            </a:r>
          </a:p>
        </xdr:txBody>
      </xdr:sp>
      <xdr:sp macro="" textlink="">
        <xdr:nvSpPr>
          <xdr:cNvPr id="6" name="Left Brace 5">
            <a:extLst>
              <a:ext uri="{FF2B5EF4-FFF2-40B4-BE49-F238E27FC236}">
                <a16:creationId xmlns:a16="http://schemas.microsoft.com/office/drawing/2014/main" id="{FEEAE98B-B706-4B75-B0CA-7CE8B063AACB}"/>
              </a:ext>
            </a:extLst>
          </xdr:cNvPr>
          <xdr:cNvSpPr/>
        </xdr:nvSpPr>
        <xdr:spPr>
          <a:xfrm>
            <a:off x="4248141" y="1414456"/>
            <a:ext cx="321469" cy="912023"/>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 name="TextBox 6">
            <a:extLst>
              <a:ext uri="{FF2B5EF4-FFF2-40B4-BE49-F238E27FC236}">
                <a16:creationId xmlns:a16="http://schemas.microsoft.com/office/drawing/2014/main" id="{86D67F32-52F0-4C84-A6CC-58904C5DCB1C}"/>
              </a:ext>
            </a:extLst>
          </xdr:cNvPr>
          <xdr:cNvSpPr txBox="1"/>
        </xdr:nvSpPr>
        <xdr:spPr>
          <a:xfrm>
            <a:off x="4581515" y="1152518"/>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8" name="Left Brace 7">
            <a:extLst>
              <a:ext uri="{FF2B5EF4-FFF2-40B4-BE49-F238E27FC236}">
                <a16:creationId xmlns:a16="http://schemas.microsoft.com/office/drawing/2014/main" id="{FF7A3F3E-D25C-433C-9B88-6532BC333E71}"/>
              </a:ext>
            </a:extLst>
          </xdr:cNvPr>
          <xdr:cNvSpPr/>
        </xdr:nvSpPr>
        <xdr:spPr>
          <a:xfrm>
            <a:off x="6103139" y="1388265"/>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852B0EC2-841E-4B15-99DA-18CEAEE70EEB}"/>
              </a:ext>
            </a:extLst>
          </xdr:cNvPr>
          <xdr:cNvSpPr txBox="1"/>
        </xdr:nvSpPr>
        <xdr:spPr>
          <a:xfrm>
            <a:off x="6424608" y="1088226"/>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0" name="Left Brace 9">
            <a:extLst>
              <a:ext uri="{FF2B5EF4-FFF2-40B4-BE49-F238E27FC236}">
                <a16:creationId xmlns:a16="http://schemas.microsoft.com/office/drawing/2014/main" id="{A5233706-E5DD-4982-A083-DD2D97BB49EA}"/>
              </a:ext>
            </a:extLst>
          </xdr:cNvPr>
          <xdr:cNvSpPr/>
        </xdr:nvSpPr>
        <xdr:spPr>
          <a:xfrm>
            <a:off x="8231972" y="1254917"/>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 name="TextBox 10">
            <a:extLst>
              <a:ext uri="{FF2B5EF4-FFF2-40B4-BE49-F238E27FC236}">
                <a16:creationId xmlns:a16="http://schemas.microsoft.com/office/drawing/2014/main" id="{6BA5EA31-54CB-470C-8C0F-22FB2392FE84}"/>
              </a:ext>
            </a:extLst>
          </xdr:cNvPr>
          <xdr:cNvSpPr txBox="1"/>
        </xdr:nvSpPr>
        <xdr:spPr>
          <a:xfrm>
            <a:off x="8577253" y="978691"/>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2" name="Left Brace 11">
            <a:extLst>
              <a:ext uri="{FF2B5EF4-FFF2-40B4-BE49-F238E27FC236}">
                <a16:creationId xmlns:a16="http://schemas.microsoft.com/office/drawing/2014/main" id="{36E28409-F919-49DA-B829-4899F8E029FF}"/>
              </a:ext>
            </a:extLst>
          </xdr:cNvPr>
          <xdr:cNvSpPr/>
        </xdr:nvSpPr>
        <xdr:spPr>
          <a:xfrm>
            <a:off x="10075068" y="1145377"/>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9536A1C7-F0F6-4751-BB00-18AFC58EAFA6}"/>
              </a:ext>
            </a:extLst>
          </xdr:cNvPr>
          <xdr:cNvSpPr txBox="1"/>
        </xdr:nvSpPr>
        <xdr:spPr>
          <a:xfrm>
            <a:off x="10396536" y="1133470"/>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4" name="Left Brace 13">
            <a:extLst>
              <a:ext uri="{FF2B5EF4-FFF2-40B4-BE49-F238E27FC236}">
                <a16:creationId xmlns:a16="http://schemas.microsoft.com/office/drawing/2014/main" id="{3574689A-1CEC-4D2E-91C0-ACB42C44497F}"/>
              </a:ext>
            </a:extLst>
          </xdr:cNvPr>
          <xdr:cNvSpPr/>
        </xdr:nvSpPr>
        <xdr:spPr>
          <a:xfrm>
            <a:off x="12084842" y="1107277"/>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5" name="TextBox 14">
            <a:extLst>
              <a:ext uri="{FF2B5EF4-FFF2-40B4-BE49-F238E27FC236}">
                <a16:creationId xmlns:a16="http://schemas.microsoft.com/office/drawing/2014/main" id="{601BCFFF-9EA1-4B57-A455-3040F0D3CA9F}"/>
              </a:ext>
            </a:extLst>
          </xdr:cNvPr>
          <xdr:cNvSpPr txBox="1"/>
        </xdr:nvSpPr>
        <xdr:spPr>
          <a:xfrm>
            <a:off x="12287249" y="1071557"/>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6" name="TextBox 15">
            <a:extLst>
              <a:ext uri="{FF2B5EF4-FFF2-40B4-BE49-F238E27FC236}">
                <a16:creationId xmlns:a16="http://schemas.microsoft.com/office/drawing/2014/main" id="{E0FF528D-661E-4CCC-A714-69DB78432CF7}"/>
              </a:ext>
            </a:extLst>
          </xdr:cNvPr>
          <xdr:cNvSpPr txBox="1"/>
        </xdr:nvSpPr>
        <xdr:spPr>
          <a:xfrm>
            <a:off x="4626758" y="1971669"/>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7" name="TextBox 16">
            <a:extLst>
              <a:ext uri="{FF2B5EF4-FFF2-40B4-BE49-F238E27FC236}">
                <a16:creationId xmlns:a16="http://schemas.microsoft.com/office/drawing/2014/main" id="{33BF2E33-8BFF-4ED2-84F0-69031D0FEBCC}"/>
              </a:ext>
            </a:extLst>
          </xdr:cNvPr>
          <xdr:cNvSpPr txBox="1"/>
        </xdr:nvSpPr>
        <xdr:spPr>
          <a:xfrm>
            <a:off x="6386507" y="2016914"/>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8" name="TextBox 17">
            <a:extLst>
              <a:ext uri="{FF2B5EF4-FFF2-40B4-BE49-F238E27FC236}">
                <a16:creationId xmlns:a16="http://schemas.microsoft.com/office/drawing/2014/main" id="{A1B752AC-28FA-4C40-8F13-814FDF66EBE7}"/>
              </a:ext>
            </a:extLst>
          </xdr:cNvPr>
          <xdr:cNvSpPr txBox="1"/>
        </xdr:nvSpPr>
        <xdr:spPr>
          <a:xfrm>
            <a:off x="8636783" y="195738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9" name="TextBox 18">
            <a:extLst>
              <a:ext uri="{FF2B5EF4-FFF2-40B4-BE49-F238E27FC236}">
                <a16:creationId xmlns:a16="http://schemas.microsoft.com/office/drawing/2014/main" id="{D1D52C10-E713-4360-910C-F3C5789A6EC1}"/>
              </a:ext>
            </a:extLst>
          </xdr:cNvPr>
          <xdr:cNvSpPr txBox="1"/>
        </xdr:nvSpPr>
        <xdr:spPr>
          <a:xfrm>
            <a:off x="10387010" y="1957381"/>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20" name="TextBox 19">
            <a:extLst>
              <a:ext uri="{FF2B5EF4-FFF2-40B4-BE49-F238E27FC236}">
                <a16:creationId xmlns:a16="http://schemas.microsoft.com/office/drawing/2014/main" id="{F70D492C-D54D-4D3E-9D18-B5071A918E76}"/>
              </a:ext>
            </a:extLst>
          </xdr:cNvPr>
          <xdr:cNvSpPr txBox="1"/>
        </xdr:nvSpPr>
        <xdr:spPr>
          <a:xfrm>
            <a:off x="12527752" y="2014531"/>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MF478/Documents/SIR/2021/06%20June%202021/Static%20Pool/20210630%20Static%20Pool%20Data%20Consumer_SIR_Graph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MF478/Documents/SIR/2021/06%20June%202021/Static%20Pool/20210630%20Static%20Pool%20Data%20SB_SIR_Graph.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10630%20Static%20Pool%20Data%20Consumer_SIR_Grap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Charts"/>
      <sheetName val="Card - Delq"/>
      <sheetName val="Card - Loss"/>
      <sheetName val="Card - Pmt"/>
      <sheetName val="Card - Yield"/>
      <sheetName val="Check points"/>
    </sheetNames>
    <sheetDataSet>
      <sheetData sheetId="0"/>
      <sheetData sheetId="1">
        <row r="1">
          <cell r="C1">
            <v>42735</v>
          </cell>
          <cell r="H1">
            <v>44377</v>
          </cell>
          <cell r="S1">
            <v>2016</v>
          </cell>
          <cell r="T1">
            <v>2017</v>
          </cell>
          <cell r="U1">
            <v>2018</v>
          </cell>
          <cell r="V1">
            <v>2019</v>
          </cell>
          <cell r="W1">
            <v>2020</v>
          </cell>
          <cell r="X1">
            <v>2021</v>
          </cell>
        </row>
        <row r="2">
          <cell r="R2" t="str">
            <v>2015 &amp; Prior Originations</v>
          </cell>
          <cell r="S2">
            <v>0.25519999999999998</v>
          </cell>
          <cell r="T2">
            <v>0.26919999999999999</v>
          </cell>
          <cell r="U2">
            <v>0.29370000000000002</v>
          </cell>
          <cell r="V2">
            <v>0.30953558788396363</v>
          </cell>
          <cell r="W2">
            <v>0.3327</v>
          </cell>
          <cell r="X2">
            <v>0.40970000000000001</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Card - Delq"/>
      <sheetName val="Card - Loss"/>
      <sheetName val="Card - Pmt"/>
      <sheetName val="Card - Yield"/>
      <sheetName val="Sheet1"/>
    </sheetNames>
    <sheetDataSet>
      <sheetData sheetId="0">
        <row r="1">
          <cell r="C1">
            <v>42735</v>
          </cell>
          <cell r="H1">
            <v>44377</v>
          </cell>
          <cell r="S1">
            <v>2016</v>
          </cell>
          <cell r="T1">
            <v>2017</v>
          </cell>
          <cell r="U1">
            <v>2018</v>
          </cell>
          <cell r="V1">
            <v>2019</v>
          </cell>
          <cell r="W1">
            <v>2020</v>
          </cell>
          <cell r="X1">
            <v>2021</v>
          </cell>
        </row>
        <row r="2">
          <cell r="R2" t="str">
            <v xml:space="preserve">2012 &amp; Prior Orginations </v>
          </cell>
          <cell r="S2">
            <v>0.48909999999999998</v>
          </cell>
          <cell r="T2">
            <v>0.51100000000000001</v>
          </cell>
          <cell r="U2">
            <v>0.53469999999999995</v>
          </cell>
          <cell r="V2">
            <v>0.57050000000000001</v>
          </cell>
          <cell r="W2">
            <v>0.61799999999999999</v>
          </cell>
          <cell r="X2">
            <v>0.72970000000000002</v>
          </cell>
        </row>
      </sheetData>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Charts"/>
      <sheetName val="Card - Delq"/>
      <sheetName val="Card - Loss"/>
      <sheetName val="Card - Pmt"/>
      <sheetName val="Card - Yield"/>
      <sheetName val="Check points"/>
    </sheetNames>
    <sheetDataSet>
      <sheetData sheetId="0" refreshError="1"/>
      <sheetData sheetId="1">
        <row r="2">
          <cell r="C2">
            <v>2.1499999999999998E-2</v>
          </cell>
          <cell r="S2">
            <v>0.25519999999999998</v>
          </cell>
          <cell r="T2">
            <v>0.26919999999999999</v>
          </cell>
          <cell r="U2">
            <v>0.29370000000000002</v>
          </cell>
          <cell r="V2">
            <v>0.30953558788396363</v>
          </cell>
          <cell r="W2">
            <v>0.3327</v>
          </cell>
          <cell r="X2">
            <v>0.40970000000000001</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9ED6D-E761-4EE0-B52B-485B833DEAF9}">
  <sheetPr>
    <pageSetUpPr fitToPage="1"/>
  </sheetPr>
  <dimension ref="A1:J36"/>
  <sheetViews>
    <sheetView tabSelected="1" view="pageBreakPreview" topLeftCell="A20" zoomScale="70" zoomScaleNormal="80" zoomScaleSheetLayoutView="70" workbookViewId="0">
      <selection activeCell="G38" sqref="G38"/>
    </sheetView>
  </sheetViews>
  <sheetFormatPr defaultColWidth="9.140625" defaultRowHeight="15" x14ac:dyDescent="0.25"/>
  <cols>
    <col min="1" max="7" width="27.7109375" style="13" customWidth="1"/>
    <col min="8" max="8" width="16.140625" customWidth="1"/>
  </cols>
  <sheetData>
    <row r="1" spans="1:10" ht="26.45" customHeight="1" x14ac:dyDescent="0.25">
      <c r="A1" s="39" t="s">
        <v>0</v>
      </c>
      <c r="B1" s="39"/>
      <c r="C1" s="39"/>
      <c r="D1" s="39"/>
      <c r="E1" s="39"/>
      <c r="F1" s="39"/>
      <c r="G1" s="39"/>
    </row>
    <row r="4" spans="1:10" ht="15.75" x14ac:dyDescent="0.25">
      <c r="A4" s="1" t="s">
        <v>1</v>
      </c>
      <c r="B4" s="1"/>
      <c r="C4" s="1"/>
      <c r="D4" s="1"/>
      <c r="E4" s="1"/>
      <c r="F4" s="1"/>
      <c r="G4" s="1"/>
      <c r="H4" s="2"/>
    </row>
    <row r="5" spans="1:10" ht="15.75" x14ac:dyDescent="0.25">
      <c r="A5" s="1" t="s">
        <v>2</v>
      </c>
      <c r="B5" s="1"/>
      <c r="C5" s="1"/>
      <c r="D5" s="1"/>
      <c r="E5" s="1"/>
      <c r="F5" s="1"/>
      <c r="G5" s="1"/>
      <c r="H5" s="2"/>
    </row>
    <row r="6" spans="1:10" x14ac:dyDescent="0.25">
      <c r="A6" s="3"/>
      <c r="B6" s="40" t="s">
        <v>3</v>
      </c>
      <c r="C6" s="40"/>
      <c r="D6" s="40"/>
      <c r="E6" s="40"/>
      <c r="F6" s="40"/>
      <c r="G6" s="40"/>
    </row>
    <row r="7" spans="1:10" s="4" customFormat="1" x14ac:dyDescent="0.25">
      <c r="A7" s="36"/>
      <c r="B7" s="37">
        <f>[1]Charts!H1</f>
        <v>44377</v>
      </c>
      <c r="C7" s="38">
        <v>2020</v>
      </c>
      <c r="D7" s="38">
        <v>2019</v>
      </c>
      <c r="E7" s="38">
        <v>2018</v>
      </c>
      <c r="F7" s="38">
        <v>2017</v>
      </c>
      <c r="G7" s="38">
        <v>2016</v>
      </c>
      <c r="H7" s="2"/>
    </row>
    <row r="8" spans="1:10" x14ac:dyDescent="0.25">
      <c r="A8" s="5" t="s">
        <v>4</v>
      </c>
      <c r="B8" s="6">
        <f>[1]Charts!X2</f>
        <v>0.40970000000000001</v>
      </c>
      <c r="C8" s="6">
        <f>[1]Charts!W2</f>
        <v>0.3327</v>
      </c>
      <c r="D8" s="6">
        <f>+[1]Charts!V2</f>
        <v>0.30953558788396363</v>
      </c>
      <c r="E8" s="6">
        <f>+[1]Charts!U2</f>
        <v>0.29370000000000002</v>
      </c>
      <c r="F8" s="6">
        <f>[1]Charts!T2</f>
        <v>0.26919999999999999</v>
      </c>
      <c r="G8" s="6">
        <f>[1]Charts!S2</f>
        <v>0.25519999999999998</v>
      </c>
      <c r="H8" s="2"/>
      <c r="J8" s="7"/>
    </row>
    <row r="9" spans="1:10" s="10" customFormat="1" ht="15.75" x14ac:dyDescent="0.25">
      <c r="A9" s="8"/>
      <c r="B9" s="8"/>
      <c r="C9" s="8"/>
      <c r="D9" s="8"/>
      <c r="E9" s="8"/>
      <c r="F9" s="8"/>
      <c r="G9" s="8"/>
      <c r="H9" s="9"/>
    </row>
    <row r="10" spans="1:10" s="10" customFormat="1" ht="15.75" x14ac:dyDescent="0.25">
      <c r="A10" s="11"/>
      <c r="B10" s="11"/>
      <c r="C10" s="11"/>
      <c r="D10" s="11"/>
      <c r="E10" s="11"/>
      <c r="F10" s="11"/>
      <c r="G10" s="11"/>
      <c r="H10" s="9"/>
    </row>
    <row r="11" spans="1:10" s="10" customFormat="1" ht="15.75" x14ac:dyDescent="0.25">
      <c r="A11" s="8"/>
      <c r="B11" s="8"/>
      <c r="C11" s="8"/>
      <c r="D11" s="8"/>
      <c r="E11" s="8"/>
      <c r="F11" s="8"/>
      <c r="G11" s="8"/>
    </row>
    <row r="12" spans="1:10" s="10" customFormat="1" ht="15.75" x14ac:dyDescent="0.25">
      <c r="A12" s="11"/>
      <c r="B12" s="11"/>
      <c r="C12" s="11"/>
      <c r="D12" s="11"/>
      <c r="E12" s="11"/>
      <c r="F12" s="11"/>
      <c r="G12" s="11"/>
    </row>
    <row r="13" spans="1:10" s="10" customFormat="1" ht="15.75" x14ac:dyDescent="0.25">
      <c r="A13" s="11"/>
      <c r="B13" s="11"/>
      <c r="C13" s="11"/>
      <c r="D13" s="11"/>
      <c r="E13" s="11"/>
      <c r="F13" s="11"/>
      <c r="G13" s="11"/>
    </row>
    <row r="14" spans="1:10" s="10" customFormat="1" ht="15.75" x14ac:dyDescent="0.25">
      <c r="A14" s="11"/>
      <c r="B14" s="11"/>
      <c r="C14" s="11"/>
      <c r="D14" s="11"/>
      <c r="E14" s="11"/>
      <c r="F14" s="11"/>
      <c r="G14" s="11"/>
    </row>
    <row r="15" spans="1:10" s="10" customFormat="1" ht="15.75" x14ac:dyDescent="0.25">
      <c r="A15" s="11"/>
      <c r="B15" s="11"/>
      <c r="C15" s="11"/>
      <c r="D15" s="11"/>
      <c r="E15" s="11"/>
      <c r="F15" s="11"/>
      <c r="G15" s="11"/>
    </row>
    <row r="16" spans="1:10" s="10" customFormat="1" ht="15.75" x14ac:dyDescent="0.25">
      <c r="A16" s="11"/>
      <c r="B16" s="11"/>
      <c r="C16" s="11"/>
      <c r="D16" s="11"/>
      <c r="E16" s="11"/>
      <c r="F16" s="11"/>
      <c r="G16" s="11"/>
    </row>
    <row r="17" spans="1:7" s="10" customFormat="1" ht="15.75" x14ac:dyDescent="0.25">
      <c r="A17" s="11"/>
      <c r="B17" s="11"/>
      <c r="C17" s="11"/>
      <c r="D17" s="11"/>
      <c r="E17" s="11"/>
      <c r="F17" s="11"/>
      <c r="G17" s="11"/>
    </row>
    <row r="18" spans="1:7" s="10" customFormat="1" ht="15.75" x14ac:dyDescent="0.25">
      <c r="A18" s="11"/>
      <c r="B18" s="11"/>
      <c r="C18" s="11"/>
      <c r="D18" s="11"/>
      <c r="E18" s="11"/>
      <c r="F18" s="11"/>
      <c r="G18" s="11"/>
    </row>
    <row r="19" spans="1:7" s="10" customFormat="1" ht="15.75" x14ac:dyDescent="0.25">
      <c r="A19" s="11"/>
      <c r="B19" s="11"/>
      <c r="C19" s="11"/>
      <c r="D19" s="11"/>
      <c r="E19" s="11"/>
      <c r="F19" s="11"/>
      <c r="G19" s="11"/>
    </row>
    <row r="20" spans="1:7" s="10" customFormat="1" ht="15.75" x14ac:dyDescent="0.25">
      <c r="A20" s="11"/>
      <c r="B20" s="11"/>
      <c r="C20" s="11"/>
      <c r="D20" s="11"/>
      <c r="E20" s="11"/>
      <c r="F20" s="11"/>
      <c r="G20" s="11"/>
    </row>
    <row r="21" spans="1:7" s="10" customFormat="1" ht="15.75" x14ac:dyDescent="0.25">
      <c r="A21" s="11"/>
      <c r="B21" s="11"/>
      <c r="C21" s="11"/>
      <c r="D21" s="11"/>
      <c r="E21" s="11"/>
      <c r="F21" s="11"/>
      <c r="G21" s="11"/>
    </row>
    <row r="22" spans="1:7" s="10" customFormat="1" ht="15.75" x14ac:dyDescent="0.25">
      <c r="A22" s="11"/>
      <c r="B22" s="11"/>
      <c r="C22" s="11"/>
      <c r="D22" s="11"/>
      <c r="E22" s="11"/>
      <c r="F22" s="11"/>
      <c r="G22" s="11"/>
    </row>
    <row r="23" spans="1:7" s="10" customFormat="1" ht="15.75" x14ac:dyDescent="0.25">
      <c r="A23" s="11"/>
      <c r="B23" s="11"/>
      <c r="C23" s="11"/>
      <c r="D23" s="11"/>
      <c r="E23" s="11"/>
      <c r="F23" s="11"/>
      <c r="G23" s="11"/>
    </row>
    <row r="24" spans="1:7" s="10" customFormat="1" ht="15.75" x14ac:dyDescent="0.25">
      <c r="A24" s="11"/>
      <c r="B24" s="11"/>
      <c r="C24" s="11"/>
      <c r="D24" s="11"/>
      <c r="E24" s="11"/>
      <c r="F24" s="11"/>
      <c r="G24" s="11"/>
    </row>
    <row r="25" spans="1:7" s="10" customFormat="1" ht="15.75" x14ac:dyDescent="0.25">
      <c r="A25" s="11"/>
      <c r="B25" s="11"/>
      <c r="C25" s="11"/>
      <c r="D25" s="11"/>
      <c r="E25" s="11"/>
      <c r="F25" s="11"/>
      <c r="G25" s="11"/>
    </row>
    <row r="26" spans="1:7" s="10" customFormat="1" ht="15.75" x14ac:dyDescent="0.25">
      <c r="A26" s="11"/>
      <c r="B26" s="11"/>
      <c r="C26" s="11"/>
      <c r="D26" s="11"/>
      <c r="E26" s="11"/>
      <c r="F26" s="11"/>
      <c r="G26" s="11"/>
    </row>
    <row r="27" spans="1:7" s="10" customFormat="1" ht="15.75" x14ac:dyDescent="0.25">
      <c r="A27" s="11"/>
      <c r="B27" s="11"/>
      <c r="C27" s="11"/>
      <c r="D27" s="11"/>
      <c r="E27" s="11"/>
      <c r="F27" s="11"/>
      <c r="G27" s="11"/>
    </row>
    <row r="28" spans="1:7" s="10" customFormat="1" ht="15.75" x14ac:dyDescent="0.25">
      <c r="A28" s="11"/>
      <c r="B28" s="11"/>
      <c r="C28" s="11"/>
      <c r="D28" s="11"/>
      <c r="E28" s="11"/>
      <c r="F28" s="11"/>
      <c r="G28" s="11"/>
    </row>
    <row r="29" spans="1:7" s="10" customFormat="1" ht="15.75" x14ac:dyDescent="0.25">
      <c r="A29" s="11"/>
      <c r="B29" s="11"/>
      <c r="C29" s="11"/>
      <c r="D29" s="11"/>
      <c r="E29" s="11"/>
      <c r="F29" s="11"/>
      <c r="G29" s="11"/>
    </row>
    <row r="30" spans="1:7" s="10" customFormat="1" ht="15.75" x14ac:dyDescent="0.25">
      <c r="A30" s="11"/>
      <c r="B30" s="11"/>
      <c r="C30" s="11"/>
      <c r="D30" s="11"/>
      <c r="E30" s="11"/>
      <c r="F30" s="11"/>
      <c r="G30" s="11"/>
    </row>
    <row r="31" spans="1:7" s="10" customFormat="1" ht="15.75" x14ac:dyDescent="0.25">
      <c r="A31" s="11"/>
      <c r="B31" s="11"/>
      <c r="C31" s="11"/>
      <c r="D31" s="11"/>
      <c r="E31" s="11"/>
      <c r="F31" s="11"/>
      <c r="G31" s="11"/>
    </row>
    <row r="32" spans="1:7" s="10" customFormat="1" ht="15.75" x14ac:dyDescent="0.25">
      <c r="A32" s="11"/>
      <c r="B32" s="11"/>
      <c r="C32" s="11"/>
      <c r="D32" s="11"/>
      <c r="E32" s="11"/>
      <c r="F32" s="11"/>
      <c r="G32" s="11"/>
    </row>
    <row r="33" spans="1:7" s="10" customFormat="1" ht="15.75" x14ac:dyDescent="0.25">
      <c r="A33" s="11"/>
      <c r="B33" s="11"/>
      <c r="C33" s="11"/>
      <c r="D33" s="11"/>
      <c r="E33" s="11"/>
      <c r="F33" s="11"/>
      <c r="G33" s="11"/>
    </row>
    <row r="34" spans="1:7" s="10" customFormat="1" ht="15.75" x14ac:dyDescent="0.25">
      <c r="A34" s="12"/>
      <c r="B34" s="12"/>
      <c r="C34" s="12"/>
      <c r="D34" s="12"/>
      <c r="E34" s="12"/>
      <c r="F34" s="12"/>
      <c r="G34" s="12"/>
    </row>
    <row r="35" spans="1:7" ht="120" customHeight="1" x14ac:dyDescent="0.25">
      <c r="A35" s="41" t="s">
        <v>5</v>
      </c>
      <c r="B35" s="41"/>
      <c r="C35" s="41"/>
      <c r="D35" s="41"/>
      <c r="E35" s="41"/>
      <c r="F35" s="41"/>
      <c r="G35" s="41"/>
    </row>
    <row r="36" spans="1:7" x14ac:dyDescent="0.25">
      <c r="A36" s="42"/>
      <c r="B36" s="42"/>
      <c r="C36" s="42"/>
      <c r="D36" s="42"/>
      <c r="E36" s="42"/>
      <c r="F36" s="42"/>
      <c r="G36" s="42"/>
    </row>
  </sheetData>
  <mergeCells count="4">
    <mergeCell ref="A1:G1"/>
    <mergeCell ref="B6:G6"/>
    <mergeCell ref="A35:G35"/>
    <mergeCell ref="A36:G36"/>
  </mergeCells>
  <pageMargins left="0.25" right="0.25" top="0.75" bottom="0.75" header="0.3" footer="0.3"/>
  <pageSetup scale="68" orientation="landscape" r:id="rId1"/>
  <headerFooter alignWithMargins="0">
    <oddFooter>&amp;Z&amp;F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32B2A-A9DA-4EEB-872E-384DE57E3E79}">
  <sheetPr>
    <pageSetUpPr fitToPage="1"/>
  </sheetPr>
  <dimension ref="A1:J35"/>
  <sheetViews>
    <sheetView view="pageBreakPreview" zoomScale="70" zoomScaleNormal="70" zoomScaleSheetLayoutView="70" workbookViewId="0">
      <selection activeCell="G19" sqref="G19"/>
    </sheetView>
  </sheetViews>
  <sheetFormatPr defaultColWidth="9.140625" defaultRowHeight="15.75" x14ac:dyDescent="0.25"/>
  <cols>
    <col min="1" max="6" width="27.7109375" style="32" customWidth="1"/>
    <col min="7" max="7" width="33" style="32" customWidth="1"/>
    <col min="8" max="9" width="17.7109375" style="25" customWidth="1"/>
    <col min="10" max="16384" width="9.140625" style="27"/>
  </cols>
  <sheetData>
    <row r="1" spans="1:10" s="14" customFormat="1" ht="29.45" customHeight="1" x14ac:dyDescent="0.2">
      <c r="A1" s="43" t="s">
        <v>6</v>
      </c>
      <c r="B1" s="43"/>
      <c r="C1" s="43"/>
      <c r="D1" s="43"/>
      <c r="E1" s="43"/>
      <c r="F1" s="43"/>
      <c r="G1" s="43"/>
    </row>
    <row r="4" spans="1:10" s="14" customFormat="1" x14ac:dyDescent="0.25">
      <c r="A4" s="15" t="s">
        <v>7</v>
      </c>
      <c r="B4" s="15"/>
      <c r="C4" s="15"/>
      <c r="D4" s="15"/>
      <c r="E4" s="15"/>
      <c r="F4" s="15"/>
      <c r="G4" s="15"/>
      <c r="H4" s="16"/>
    </row>
    <row r="5" spans="1:10" s="14" customFormat="1" x14ac:dyDescent="0.25">
      <c r="A5" s="15" t="s">
        <v>2</v>
      </c>
      <c r="B5" s="15"/>
      <c r="C5" s="15"/>
      <c r="D5" s="15"/>
      <c r="E5" s="15"/>
      <c r="F5" s="15"/>
      <c r="G5" s="15"/>
      <c r="H5" s="16"/>
    </row>
    <row r="6" spans="1:10" s="18" customFormat="1" ht="12.75" x14ac:dyDescent="0.25">
      <c r="A6" s="17"/>
      <c r="B6" s="44" t="s">
        <v>8</v>
      </c>
      <c r="C6" s="44"/>
      <c r="D6" s="44"/>
      <c r="E6" s="44"/>
      <c r="F6" s="44"/>
      <c r="G6" s="44"/>
    </row>
    <row r="7" spans="1:10" s="19" customFormat="1" ht="16.5" customHeight="1" x14ac:dyDescent="0.2">
      <c r="A7" s="33"/>
      <c r="B7" s="34">
        <f>[2]Charts!H1</f>
        <v>44377</v>
      </c>
      <c r="C7" s="35">
        <v>2020</v>
      </c>
      <c r="D7" s="35">
        <v>2019</v>
      </c>
      <c r="E7" s="35">
        <v>2018</v>
      </c>
      <c r="F7" s="35">
        <v>2017</v>
      </c>
      <c r="G7" s="35">
        <v>2016</v>
      </c>
      <c r="H7" s="16"/>
    </row>
    <row r="8" spans="1:10" s="14" customFormat="1" ht="12.75" x14ac:dyDescent="0.2">
      <c r="A8" s="20" t="s">
        <v>9</v>
      </c>
      <c r="B8" s="21">
        <f>[2]Charts!$X$2</f>
        <v>0.72970000000000002</v>
      </c>
      <c r="C8" s="21">
        <v>0.61799999999999999</v>
      </c>
      <c r="D8" s="21">
        <v>0.57050000000000001</v>
      </c>
      <c r="E8" s="21">
        <v>0.53469999999999995</v>
      </c>
      <c r="F8" s="21">
        <v>0.51100000000000001</v>
      </c>
      <c r="G8" s="21">
        <v>0.48909999999999998</v>
      </c>
      <c r="H8" s="16"/>
      <c r="J8" s="22"/>
    </row>
    <row r="9" spans="1:10" s="14" customFormat="1" x14ac:dyDescent="0.25">
      <c r="A9" s="23"/>
      <c r="B9" s="23"/>
      <c r="C9" s="23"/>
      <c r="D9" s="23"/>
      <c r="E9" s="23"/>
      <c r="F9" s="23"/>
      <c r="G9" s="23"/>
      <c r="H9" s="16"/>
    </row>
    <row r="10" spans="1:10" x14ac:dyDescent="0.25">
      <c r="A10" s="24"/>
      <c r="B10" s="24"/>
      <c r="C10" s="24"/>
      <c r="D10" s="24"/>
      <c r="E10" s="24"/>
      <c r="F10" s="24"/>
      <c r="G10" s="24"/>
      <c r="I10" s="26"/>
    </row>
    <row r="11" spans="1:10" x14ac:dyDescent="0.25">
      <c r="A11" s="28"/>
      <c r="B11" s="28"/>
      <c r="C11" s="28"/>
      <c r="D11" s="28"/>
      <c r="E11" s="28"/>
      <c r="F11" s="28"/>
      <c r="G11" s="28"/>
      <c r="H11" s="29"/>
      <c r="I11" s="29"/>
    </row>
    <row r="12" spans="1:10" x14ac:dyDescent="0.25">
      <c r="A12" s="24"/>
      <c r="B12" s="24"/>
      <c r="C12" s="24"/>
      <c r="D12" s="24"/>
      <c r="E12" s="24"/>
      <c r="F12" s="24"/>
      <c r="G12" s="24"/>
    </row>
    <row r="13" spans="1:10" x14ac:dyDescent="0.25">
      <c r="A13" s="24"/>
      <c r="B13" s="24"/>
      <c r="C13" s="24"/>
      <c r="D13" s="24"/>
      <c r="E13" s="24"/>
      <c r="F13" s="24"/>
      <c r="G13" s="24"/>
    </row>
    <row r="14" spans="1:10" x14ac:dyDescent="0.25">
      <c r="A14" s="24"/>
      <c r="B14" s="24"/>
      <c r="C14" s="24"/>
      <c r="D14" s="24"/>
      <c r="E14" s="24"/>
      <c r="F14" s="24"/>
      <c r="G14" s="24"/>
    </row>
    <row r="15" spans="1:10" x14ac:dyDescent="0.25">
      <c r="A15" s="24"/>
      <c r="B15" s="24"/>
      <c r="C15" s="24"/>
      <c r="D15" s="24"/>
      <c r="E15" s="24"/>
      <c r="F15" s="24"/>
      <c r="G15" s="24"/>
    </row>
    <row r="16" spans="1:10" x14ac:dyDescent="0.25">
      <c r="A16" s="24"/>
      <c r="B16" s="24"/>
      <c r="C16" s="24"/>
      <c r="D16" s="24"/>
      <c r="E16" s="24"/>
      <c r="F16" s="24"/>
      <c r="G16" s="24"/>
    </row>
    <row r="17" spans="1:7" x14ac:dyDescent="0.25">
      <c r="A17" s="24"/>
      <c r="B17" s="24"/>
      <c r="C17" s="24"/>
      <c r="D17" s="24"/>
      <c r="E17" s="24"/>
      <c r="F17" s="24"/>
      <c r="G17" s="24"/>
    </row>
    <row r="18" spans="1:7" x14ac:dyDescent="0.25">
      <c r="A18" s="24"/>
      <c r="B18" s="24"/>
      <c r="C18" s="24"/>
      <c r="D18" s="24"/>
      <c r="E18" s="24"/>
      <c r="F18" s="24"/>
      <c r="G18" s="24"/>
    </row>
    <row r="19" spans="1:7" x14ac:dyDescent="0.25">
      <c r="A19" s="24"/>
      <c r="B19" s="24"/>
      <c r="C19" s="24"/>
      <c r="D19" s="24"/>
      <c r="E19" s="24"/>
      <c r="F19" s="24"/>
      <c r="G19" s="24"/>
    </row>
    <row r="20" spans="1:7" x14ac:dyDescent="0.25">
      <c r="A20" s="24"/>
      <c r="B20" s="24"/>
      <c r="C20" s="24"/>
      <c r="D20" s="24"/>
      <c r="E20" s="24"/>
      <c r="F20" s="24"/>
      <c r="G20" s="24"/>
    </row>
    <row r="21" spans="1:7" x14ac:dyDescent="0.25">
      <c r="A21" s="24"/>
      <c r="B21" s="24"/>
      <c r="C21" s="24"/>
      <c r="D21" s="24"/>
      <c r="E21" s="24"/>
      <c r="F21" s="24"/>
      <c r="G21" s="24"/>
    </row>
    <row r="22" spans="1:7" x14ac:dyDescent="0.25">
      <c r="A22" s="24"/>
      <c r="B22" s="24"/>
      <c r="C22" s="24"/>
      <c r="D22" s="24"/>
      <c r="E22" s="24"/>
      <c r="F22" s="24"/>
      <c r="G22" s="24"/>
    </row>
    <row r="23" spans="1:7" x14ac:dyDescent="0.25">
      <c r="A23" s="24"/>
      <c r="B23" s="24"/>
      <c r="C23" s="24"/>
      <c r="D23" s="24"/>
      <c r="E23" s="24"/>
      <c r="F23" s="24"/>
      <c r="G23" s="24"/>
    </row>
    <row r="24" spans="1:7" x14ac:dyDescent="0.25">
      <c r="A24" s="24"/>
      <c r="B24" s="24"/>
      <c r="C24" s="24"/>
      <c r="D24" s="24"/>
      <c r="E24" s="24"/>
      <c r="F24" s="24"/>
      <c r="G24" s="24"/>
    </row>
    <row r="25" spans="1:7" x14ac:dyDescent="0.25">
      <c r="A25" s="24"/>
      <c r="B25" s="24"/>
      <c r="C25" s="24"/>
      <c r="D25" s="24"/>
      <c r="E25" s="24"/>
      <c r="F25" s="24"/>
      <c r="G25" s="24"/>
    </row>
    <row r="26" spans="1:7" x14ac:dyDescent="0.25">
      <c r="A26" s="24"/>
      <c r="B26" s="24"/>
      <c r="C26" s="24"/>
      <c r="D26" s="24"/>
      <c r="E26" s="24"/>
      <c r="F26" s="24"/>
      <c r="G26" s="24"/>
    </row>
    <row r="27" spans="1:7" x14ac:dyDescent="0.25">
      <c r="A27" s="24"/>
      <c r="B27" s="24"/>
      <c r="C27" s="24"/>
      <c r="D27" s="24"/>
      <c r="E27" s="24"/>
      <c r="F27" s="24"/>
      <c r="G27" s="24"/>
    </row>
    <row r="28" spans="1:7" x14ac:dyDescent="0.25">
      <c r="A28" s="24"/>
      <c r="B28" s="24"/>
      <c r="C28" s="24"/>
      <c r="D28" s="24"/>
      <c r="E28" s="24"/>
      <c r="F28" s="24"/>
      <c r="G28" s="24"/>
    </row>
    <row r="29" spans="1:7" x14ac:dyDescent="0.25">
      <c r="A29" s="24"/>
      <c r="B29" s="24"/>
      <c r="C29" s="24"/>
      <c r="D29" s="24"/>
      <c r="E29" s="24"/>
      <c r="F29" s="24"/>
      <c r="G29" s="24"/>
    </row>
    <row r="30" spans="1:7" x14ac:dyDescent="0.25">
      <c r="A30" s="24"/>
      <c r="B30" s="24"/>
      <c r="C30" s="24"/>
      <c r="D30" s="24"/>
      <c r="E30" s="24"/>
      <c r="F30" s="24"/>
      <c r="G30" s="24"/>
    </row>
    <row r="31" spans="1:7" x14ac:dyDescent="0.25">
      <c r="A31" s="24"/>
      <c r="B31" s="24"/>
      <c r="C31" s="24"/>
      <c r="D31" s="24"/>
      <c r="E31" s="24"/>
      <c r="F31" s="24"/>
      <c r="G31" s="24"/>
    </row>
    <row r="32" spans="1:7" x14ac:dyDescent="0.25">
      <c r="A32" s="24"/>
      <c r="B32" s="24"/>
      <c r="C32" s="24"/>
      <c r="D32" s="24"/>
      <c r="E32" s="24"/>
      <c r="F32" s="24"/>
      <c r="G32" s="24"/>
    </row>
    <row r="33" spans="1:9" x14ac:dyDescent="0.25">
      <c r="A33" s="24"/>
      <c r="B33" s="24"/>
      <c r="C33" s="24"/>
      <c r="D33" s="24"/>
      <c r="E33" s="24"/>
      <c r="F33" s="24"/>
      <c r="G33" s="24"/>
    </row>
    <row r="34" spans="1:9" s="14" customFormat="1" ht="12.75" x14ac:dyDescent="0.2">
      <c r="A34" s="30"/>
      <c r="B34" s="30"/>
      <c r="C34" s="30"/>
      <c r="D34" s="30"/>
      <c r="E34" s="30"/>
      <c r="F34" s="30"/>
      <c r="G34" s="30"/>
    </row>
    <row r="35" spans="1:9" ht="127.5" customHeight="1" x14ac:dyDescent="0.2">
      <c r="A35" s="45" t="s">
        <v>10</v>
      </c>
      <c r="B35" s="45"/>
      <c r="C35" s="45"/>
      <c r="D35" s="45"/>
      <c r="E35" s="45"/>
      <c r="F35" s="45"/>
      <c r="G35" s="45"/>
      <c r="H35" s="31"/>
      <c r="I35" s="31"/>
    </row>
  </sheetData>
  <mergeCells count="3">
    <mergeCell ref="A1:G1"/>
    <mergeCell ref="B6:G6"/>
    <mergeCell ref="A35:G35"/>
  </mergeCells>
  <printOptions horizontalCentered="1"/>
  <pageMargins left="0.25" right="0.25" top="0.75" bottom="0.75" header="0.3" footer="0.3"/>
  <pageSetup scale="67" orientation="landscape" r:id="rId1"/>
  <headerFooter alignWithMargins="0">
    <oddFooter>&amp;R&amp;Z&amp;F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Consumer</vt:lpstr>
      <vt:lpstr>Small Business</vt:lpstr>
      <vt:lpstr>Consumer!Print_Area</vt:lpstr>
      <vt:lpstr>'Small Business'!Print_Area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Yadav, Ashok (CONT)</dc:creator>
  <cp:lastModifiedBy>Gupta, Richa</cp:lastModifiedBy>
  <cp:lastPrinted>2021-07-30T18:47:13Z</cp:lastPrinted>
  <dcterms:created xsi:type="dcterms:W3CDTF">2015-06-05T18:17:20Z</dcterms:created>
  <dcterms:modified xsi:type="dcterms:W3CDTF">2021-08-03T12:10:41Z</dcterms:modified>
</cp:coreProperties>
</file>