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pl335\Documents\Static Pool\June 2022\PDF Tagging\"/>
    </mc:Choice>
  </mc:AlternateContent>
  <xr:revisionPtr revIDLastSave="0" documentId="13_ncr:1_{8EA9FCB9-72ED-4321-B108-902CB9552EEC}" xr6:coauthVersionLast="47" xr6:coauthVersionMax="47" xr10:uidLastSave="{00000000-0000-0000-0000-000000000000}"/>
  <bookViews>
    <workbookView xWindow="-28910" yWindow="-3440" windowWidth="29020" windowHeight="15820" activeTab="1" xr2:uid="{41A505B2-3309-4D79-85C1-315BAEB14AD2}"/>
  </bookViews>
  <sheets>
    <sheet name="Consumer" sheetId="1" r:id="rId1"/>
    <sheet name="Small Business" sheetId="2" r:id="rId2"/>
  </sheets>
  <externalReferences>
    <externalReference r:id="rId3"/>
    <externalReference r:id="rId4"/>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<sst xmlns="http://schemas.openxmlformats.org/spreadsheetml/2006/main" count="12" uniqueCount="11">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</sst>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3" fillId="2" borderId="1" xfId="1" applyFont="1" applyFill="1" applyBorder="1" applyAlignment="1">
      <alignment horizontal="center" vertical="center"/>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1" fontId="4" fillId="4" borderId="1" xfId="0" applyNumberFormat="1" applyFont="1" applyFill="1" applyBorder="1" applyAlignment="1">
      <alignment horizontal="center"/>
    </xf>
    <xf numFmtId="0" fontId="4" fillId="4" borderId="1" xfId="0" applyFont="1" applyFill="1" applyBorder="1" applyAlignment="1">
      <alignment horizontal="center"/>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1" applyAlignment="1">
      <alignment horizontal="left" wrapText="1"/>
    </xf>
    <xf numFmtId="0" fontId="4" fillId="2" borderId="1" xfId="1" applyFont="1" applyFill="1" applyBorder="1" applyAlignment="1">
      <alignment horizontal="center" vertical="center" wrapText="1"/>
    </xf>
    <xf numFmtId="0" fontId="1" fillId="0" borderId="0" xfId="1" applyAlignment="1">
      <alignment horizontal="left" vertical="top" wrapText="1"/>
    </xf>
  </cellXfs>
  <cellStyles count="2">
    <cellStyle name="Normal" xfId="0" builtinId="0"/>
    <cellStyle name="Normal 2" xfId="1" xr:uid="{EDF0FD84-D5DE-4D5F-B7C7-34F120C788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8575" cap="rnd" cmpd="sng" algn="ctr">
              <a:solidFill>
                <a:srgbClr val="FF0000"/>
              </a:solidFill>
              <a:prstDash val="solid"/>
              <a:round/>
            </a:ln>
            <a:effectLst/>
          </c:spPr>
          <c:marker>
            <c:symbol val="none"/>
          </c:marker>
          <c:cat>
            <c:numRef>
              <c:f>[1]Charts!$S$1:$X$1</c:f>
              <c:numCache>
                <c:formatCode>General</c:formatCode>
                <c:ptCount val="6"/>
                <c:pt idx="0">
                  <c:v>2017</c:v>
                </c:pt>
                <c:pt idx="1">
                  <c:v>2018</c:v>
                </c:pt>
                <c:pt idx="2">
                  <c:v>2019</c:v>
                </c:pt>
                <c:pt idx="3">
                  <c:v>2020</c:v>
                </c:pt>
                <c:pt idx="4">
                  <c:v>2021</c:v>
                </c:pt>
                <c:pt idx="5">
                  <c:v>2022</c:v>
                </c:pt>
              </c:numCache>
            </c:numRef>
          </c:cat>
          <c:val>
            <c:numRef>
              <c:f>[1]Charts!$S$2:$X$2</c:f>
              <c:numCache>
                <c:formatCode>0.00%</c:formatCode>
                <c:ptCount val="6"/>
                <c:pt idx="0">
                  <c:v>0.26919999999999999</c:v>
                </c:pt>
                <c:pt idx="1">
                  <c:v>0.29370000000000002</c:v>
                </c:pt>
                <c:pt idx="2">
                  <c:v>0.30953558788396363</c:v>
                </c:pt>
                <c:pt idx="3">
                  <c:v>0.3327</c:v>
                </c:pt>
                <c:pt idx="4">
                  <c:v>0.42559999999999998</c:v>
                </c:pt>
                <c:pt idx="5">
                  <c:v>0.443</c:v>
                </c:pt>
              </c:numCache>
            </c:numRef>
          </c:val>
          <c:smooth val="0"/>
          <c:extLst>
            <c:ext xmlns:c16="http://schemas.microsoft.com/office/drawing/2014/chart" uri="{C3380CC4-5D6E-409C-BE32-E72D297353CC}">
              <c16:uniqueId val="{00000000-729D-4122-9D6B-DF2671C991DA}"/>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[2]Charts!$R$2</c:f>
              <c:strCache>
                <c:ptCount val="1"/>
                <c:pt idx="0">
                  <c:v>2012 &amp; Prior Orginations </c:v>
                </c:pt>
              </c:strCache>
            </c:strRef>
          </c:tx>
          <c:spPr>
            <a:ln w="28575" cap="rnd" cmpd="sng" algn="ctr">
              <a:solidFill>
                <a:srgbClr val="FF0000"/>
              </a:solidFill>
              <a:prstDash val="solid"/>
              <a:round/>
            </a:ln>
            <a:effectLst/>
          </c:spPr>
          <c:marker>
            <c:symbol val="none"/>
          </c:marker>
          <c:cat>
            <c:numRef>
              <c:f>[2]Charts!$S$1:$X$1</c:f>
              <c:numCache>
                <c:formatCode>General</c:formatCode>
                <c:ptCount val="6"/>
                <c:pt idx="0">
                  <c:v>2017</c:v>
                </c:pt>
                <c:pt idx="1">
                  <c:v>2018</c:v>
                </c:pt>
                <c:pt idx="2">
                  <c:v>2019</c:v>
                </c:pt>
                <c:pt idx="3">
                  <c:v>2020</c:v>
                </c:pt>
                <c:pt idx="4">
                  <c:v>2021</c:v>
                </c:pt>
                <c:pt idx="5">
                  <c:v>2022</c:v>
                </c:pt>
              </c:numCache>
            </c:numRef>
          </c:cat>
          <c:val>
            <c:numRef>
              <c:f>[2]Charts!$S$2:$X$2</c:f>
              <c:numCache>
                <c:formatCode>0.00%</c:formatCode>
                <c:ptCount val="6"/>
                <c:pt idx="0">
                  <c:v>0.51100000000000001</c:v>
                </c:pt>
                <c:pt idx="1">
                  <c:v>0.53469999999999995</c:v>
                </c:pt>
                <c:pt idx="2">
                  <c:v>0.57050000000000001</c:v>
                </c:pt>
                <c:pt idx="3">
                  <c:v>0.61799999999999999</c:v>
                </c:pt>
                <c:pt idx="4">
                  <c:v>0.76929999999999998</c:v>
                </c:pt>
                <c:pt idx="5">
                  <c:v>0.79659999999999997</c:v>
                </c:pt>
              </c:numCache>
            </c:numRef>
          </c:val>
          <c:smooth val="0"/>
          <c:extLst>
            <c:ext xmlns:c16="http://schemas.microsoft.com/office/drawing/2014/chart" uri="{C3380CC4-5D6E-409C-BE32-E72D297353CC}">
              <c16:uniqueId val="{00000000-BC52-421A-AC2C-5289FC0F0D22}"/>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15166290-D57D-4A5F-A991-401C48EB5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3A523F98-ECD4-4C1D-9C14-071D1D266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80658895-5AEF-4BBD-BD98-455A39B2DF06}"/>
            </a:ext>
          </a:extLst>
        </xdr:cNvPr>
        <xdr:cNvGrpSpPr/>
      </xdr:nvGrpSpPr>
      <xdr:grpSpPr>
        <a:xfrm>
          <a:off x="4108790" y="621503"/>
          <a:ext cx="9843067" cy="1431130"/>
          <a:chOff x="2321715" y="978691"/>
          <a:chExt cx="10860880" cy="1585911"/>
        </a:xfrm>
      </xdr:grpSpPr>
      <xdr:sp macro="" textlink="">
        <xdr:nvSpPr>
          <xdr:cNvPr id="4" name="Left Brace 3">
            <a:extLst>
              <a:ext uri="{FF2B5EF4-FFF2-40B4-BE49-F238E27FC236}">
                <a16:creationId xmlns:a16="http://schemas.microsoft.com/office/drawing/2014/main" id="{AFBAB73E-29E6-40C0-B3EE-064FA961CA1E}"/>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0E8EA105-0946-458D-8085-8C3E9EBC2619}"/>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DE62D070-77A0-48A0-ACB2-8CA9BDA83744}"/>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FE719E37-97FB-48D6-ADF2-DEE511574C8F}"/>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0EDEE699-D190-4316-B23F-1E4786292A16}"/>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0CA03E7-3473-483F-8605-AC5E4EC6D52D}"/>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6F362CE5-C24F-420C-8963-D50A935C0A51}"/>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9E218C6E-080D-4118-86EC-01A95181B922}"/>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8C31E84A-6AE3-4D23-9EA2-2BA95BD3CC3E}"/>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DBAAEAF9-6BC6-4244-8CD7-CFB7026A38EB}"/>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68861C62-4790-4657-9196-5A449FC508C1}"/>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D16EC4A6-79D5-459F-B7BD-EF6AECF9217C}"/>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835B263B-5373-4C21-8F40-2BAE7D522EF4}"/>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A98CC024-8DF1-437A-8C39-FF1016EBA5BD}"/>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37E791A5-21A4-401E-B33E-48AD7AE87A11}"/>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15728B6-BAD2-401A-B1C4-A42892B0737E}"/>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47C63BE5-C387-4602-B097-E6BAE17A0AFF}"/>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cuments/Static%20Pool/June%202022/Consumer/2022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cuments/Static%20Pool/June%202022/SB/2022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44742</v>
          </cell>
          <cell r="S1">
            <v>2017</v>
          </cell>
          <cell r="T1">
            <v>2018</v>
          </cell>
          <cell r="U1">
            <v>2019</v>
          </cell>
          <cell r="V1">
            <v>2020</v>
          </cell>
          <cell r="W1">
            <v>2021</v>
          </cell>
          <cell r="X1">
            <v>2022</v>
          </cell>
        </row>
        <row r="2">
          <cell r="R2" t="str">
            <v>2015 &amp; Prior Originations</v>
          </cell>
          <cell r="S2">
            <v>0.26919999999999999</v>
          </cell>
          <cell r="T2">
            <v>0.29370000000000002</v>
          </cell>
          <cell r="U2">
            <v>0.30953558788396363</v>
          </cell>
          <cell r="V2">
            <v>0.3327</v>
          </cell>
          <cell r="W2">
            <v>0.42559999999999998</v>
          </cell>
          <cell r="X2">
            <v>0.443</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44742</v>
          </cell>
          <cell r="S1">
            <v>2017</v>
          </cell>
          <cell r="T1">
            <v>2018</v>
          </cell>
          <cell r="U1">
            <v>2019</v>
          </cell>
          <cell r="V1">
            <v>2020</v>
          </cell>
          <cell r="W1">
            <v>2021</v>
          </cell>
          <cell r="X1">
            <v>2022</v>
          </cell>
        </row>
        <row r="2">
          <cell r="R2" t="str">
            <v xml:space="preserve">2012 &amp; Prior Orginations </v>
          </cell>
          <cell r="S2">
            <v>0.51100000000000001</v>
          </cell>
          <cell r="T2">
            <v>0.53469999999999995</v>
          </cell>
          <cell r="U2">
            <v>0.57050000000000001</v>
          </cell>
          <cell r="V2">
            <v>0.61799999999999999</v>
          </cell>
          <cell r="W2">
            <v>0.76929999999999998</v>
          </cell>
          <cell r="X2">
            <v>0.79659999999999997</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F4C3-6627-4504-B19A-37AB891C4EBC}">
  <sheetPr>
    <pageSetUpPr fitToPage="1"/>
  </sheetPr>
  <dimension ref="A1:J36"/>
  <sheetViews>
    <sheetView view="pageBreakPreview" zoomScale="70" zoomScaleNormal="80" zoomScaleSheetLayoutView="70" workbookViewId="0">
      <selection activeCell="G5" sqref="G5"/>
    </sheetView>
  </sheetViews>
  <sheetFormatPr defaultColWidth="9.1796875" defaultRowHeight="14.5" x14ac:dyDescent="0.35"/>
  <cols>
    <col min="1" max="7" width="27.7265625" style="13" customWidth="1"/>
    <col min="8" max="8" width="16.1796875" customWidth="1"/>
  </cols>
  <sheetData>
    <row r="1" spans="1:10" ht="29.25" customHeight="1" x14ac:dyDescent="0.35">
      <c r="A1" s="40" t="s">
        <v>0</v>
      </c>
      <c r="B1" s="40"/>
      <c r="C1" s="40"/>
      <c r="D1" s="40"/>
      <c r="E1" s="40"/>
      <c r="F1" s="40"/>
      <c r="G1" s="40"/>
    </row>
    <row r="4" spans="1:10" ht="15.5" x14ac:dyDescent="0.35">
      <c r="A4" s="1" t="s">
        <v>1</v>
      </c>
      <c r="B4" s="1"/>
      <c r="C4" s="1"/>
      <c r="D4" s="1"/>
      <c r="E4" s="1"/>
      <c r="F4" s="1"/>
      <c r="G4" s="1"/>
      <c r="H4" s="2"/>
    </row>
    <row r="5" spans="1:10" ht="15.5" x14ac:dyDescent="0.35">
      <c r="A5" s="1" t="s">
        <v>2</v>
      </c>
      <c r="B5" s="1"/>
      <c r="C5" s="1"/>
      <c r="D5" s="1"/>
      <c r="E5" s="1"/>
      <c r="F5" s="1"/>
      <c r="G5" s="1"/>
      <c r="H5" s="2"/>
    </row>
    <row r="6" spans="1:10" x14ac:dyDescent="0.35">
      <c r="A6" s="3"/>
      <c r="B6" s="41" t="s">
        <v>3</v>
      </c>
      <c r="C6" s="41"/>
      <c r="D6" s="41"/>
      <c r="E6" s="41"/>
      <c r="F6" s="41"/>
      <c r="G6" s="41"/>
    </row>
    <row r="7" spans="1:10" s="4" customFormat="1" x14ac:dyDescent="0.35">
      <c r="A7" s="36"/>
      <c r="B7" s="37">
        <f>[1]Charts!H1</f>
        <v>44742</v>
      </c>
      <c r="C7" s="38">
        <v>2021</v>
      </c>
      <c r="D7" s="38">
        <v>2020</v>
      </c>
      <c r="E7" s="39">
        <v>2019</v>
      </c>
      <c r="F7" s="39">
        <v>2018</v>
      </c>
      <c r="G7" s="39">
        <v>2017</v>
      </c>
      <c r="H7" s="2"/>
    </row>
    <row r="8" spans="1:10" x14ac:dyDescent="0.35">
      <c r="A8" s="5" t="s">
        <v>4</v>
      </c>
      <c r="B8" s="6">
        <f>[1]Charts!X2</f>
        <v>0.443</v>
      </c>
      <c r="C8" s="6">
        <f>[1]Charts!W2</f>
        <v>0.42559999999999998</v>
      </c>
      <c r="D8" s="6">
        <f>+[1]Charts!V2</f>
        <v>0.3327</v>
      </c>
      <c r="E8" s="6">
        <f>+[1]Charts!U2</f>
        <v>0.30953558788396363</v>
      </c>
      <c r="F8" s="6">
        <f>[1]Charts!T2</f>
        <v>0.29370000000000002</v>
      </c>
      <c r="G8" s="6">
        <f>[1]Charts!S2</f>
        <v>0.26919999999999999</v>
      </c>
      <c r="H8" s="2"/>
      <c r="J8" s="7"/>
    </row>
    <row r="9" spans="1:10" s="10" customFormat="1" ht="15.5" x14ac:dyDescent="0.35">
      <c r="A9" s="8"/>
      <c r="B9" s="8"/>
      <c r="C9" s="8"/>
      <c r="D9" s="8"/>
      <c r="E9" s="8"/>
      <c r="F9" s="8"/>
      <c r="G9" s="8"/>
      <c r="H9" s="9"/>
    </row>
    <row r="10" spans="1:10" s="10" customFormat="1" ht="15.5" x14ac:dyDescent="0.35">
      <c r="A10" s="11"/>
      <c r="B10" s="11"/>
      <c r="C10" s="11"/>
      <c r="D10" s="11"/>
      <c r="E10" s="11"/>
      <c r="F10" s="11"/>
      <c r="G10" s="11"/>
      <c r="H10" s="9"/>
    </row>
    <row r="11" spans="1:10" s="10" customFormat="1" ht="15.5" x14ac:dyDescent="0.35">
      <c r="A11" s="8"/>
      <c r="B11" s="8"/>
      <c r="C11" s="8"/>
      <c r="D11" s="8"/>
      <c r="E11" s="8"/>
      <c r="F11" s="8"/>
      <c r="G11" s="8"/>
    </row>
    <row r="12" spans="1:10" s="10" customFormat="1" ht="15.5" x14ac:dyDescent="0.35">
      <c r="A12" s="11"/>
      <c r="B12" s="11"/>
      <c r="C12" s="11"/>
      <c r="D12" s="11"/>
      <c r="E12" s="11"/>
      <c r="F12" s="11"/>
      <c r="G12" s="11"/>
    </row>
    <row r="13" spans="1:10" s="10" customFormat="1" ht="15.5" x14ac:dyDescent="0.35">
      <c r="A13" s="11"/>
      <c r="B13" s="11"/>
      <c r="C13" s="11"/>
      <c r="D13" s="11"/>
      <c r="E13" s="11"/>
      <c r="F13" s="11"/>
      <c r="G13" s="11"/>
    </row>
    <row r="14" spans="1:10" s="10" customFormat="1" ht="15.5" x14ac:dyDescent="0.35">
      <c r="A14" s="11"/>
      <c r="B14" s="11"/>
      <c r="C14" s="11"/>
      <c r="D14" s="11"/>
      <c r="E14" s="11"/>
      <c r="F14" s="11"/>
      <c r="G14" s="11"/>
    </row>
    <row r="15" spans="1:10" s="10" customFormat="1" ht="15.5" x14ac:dyDescent="0.35">
      <c r="A15" s="11"/>
      <c r="B15" s="11"/>
      <c r="C15" s="11"/>
      <c r="D15" s="11"/>
      <c r="E15" s="11"/>
      <c r="F15" s="11"/>
      <c r="G15" s="11"/>
    </row>
    <row r="16" spans="1:10" s="10" customFormat="1" ht="15.5" x14ac:dyDescent="0.35">
      <c r="A16" s="11"/>
      <c r="B16" s="11"/>
      <c r="C16" s="11"/>
      <c r="D16" s="11"/>
      <c r="E16" s="11"/>
      <c r="F16" s="11"/>
      <c r="G16" s="11"/>
    </row>
    <row r="17" spans="1:7" s="10" customFormat="1" ht="15.5" x14ac:dyDescent="0.35">
      <c r="A17" s="11"/>
      <c r="B17" s="11"/>
      <c r="C17" s="11"/>
      <c r="D17" s="11"/>
      <c r="E17" s="11"/>
      <c r="F17" s="11"/>
      <c r="G17" s="11"/>
    </row>
    <row r="18" spans="1:7" s="10" customFormat="1" ht="15.5" x14ac:dyDescent="0.35">
      <c r="A18" s="11"/>
      <c r="B18" s="11"/>
      <c r="C18" s="11"/>
      <c r="D18" s="11"/>
      <c r="E18" s="11"/>
      <c r="F18" s="11"/>
      <c r="G18" s="11"/>
    </row>
    <row r="19" spans="1:7" s="10" customFormat="1" ht="15.5" x14ac:dyDescent="0.35">
      <c r="A19" s="11"/>
      <c r="B19" s="11"/>
      <c r="C19" s="11"/>
      <c r="D19" s="11"/>
      <c r="E19" s="11"/>
      <c r="F19" s="11"/>
      <c r="G19" s="11"/>
    </row>
    <row r="20" spans="1:7" s="10" customFormat="1" ht="15.5" x14ac:dyDescent="0.35">
      <c r="A20" s="11"/>
      <c r="B20" s="11"/>
      <c r="C20" s="11"/>
      <c r="D20" s="11"/>
      <c r="E20" s="11"/>
      <c r="F20" s="11"/>
      <c r="G20" s="11"/>
    </row>
    <row r="21" spans="1:7" s="10" customFormat="1" ht="15.5" x14ac:dyDescent="0.35">
      <c r="A21" s="11"/>
      <c r="B21" s="11"/>
      <c r="C21" s="11"/>
      <c r="D21" s="11"/>
      <c r="E21" s="11"/>
      <c r="F21" s="11"/>
      <c r="G21" s="11"/>
    </row>
    <row r="22" spans="1:7" s="10" customFormat="1" ht="15.5" x14ac:dyDescent="0.35">
      <c r="A22" s="11"/>
      <c r="B22" s="11"/>
      <c r="C22" s="11"/>
      <c r="D22" s="11"/>
      <c r="E22" s="11"/>
      <c r="F22" s="11"/>
      <c r="G22" s="11"/>
    </row>
    <row r="23" spans="1:7" s="10" customFormat="1" ht="15.5" x14ac:dyDescent="0.35">
      <c r="A23" s="11"/>
      <c r="B23" s="11"/>
      <c r="C23" s="11"/>
      <c r="D23" s="11"/>
      <c r="E23" s="11"/>
      <c r="F23" s="11"/>
      <c r="G23" s="11"/>
    </row>
    <row r="24" spans="1:7" s="10" customFormat="1" ht="15.5" x14ac:dyDescent="0.35">
      <c r="A24" s="11"/>
      <c r="B24" s="11"/>
      <c r="C24" s="11"/>
      <c r="D24" s="11"/>
      <c r="E24" s="11"/>
      <c r="F24" s="11"/>
      <c r="G24" s="11"/>
    </row>
    <row r="25" spans="1:7" s="10" customFormat="1" ht="15.5" x14ac:dyDescent="0.35">
      <c r="A25" s="11"/>
      <c r="B25" s="11"/>
      <c r="C25" s="11"/>
      <c r="D25" s="11"/>
      <c r="E25" s="11"/>
      <c r="F25" s="11"/>
      <c r="G25" s="11"/>
    </row>
    <row r="26" spans="1:7" s="10" customFormat="1" ht="15.5" x14ac:dyDescent="0.35">
      <c r="A26" s="11"/>
      <c r="B26" s="11"/>
      <c r="C26" s="11"/>
      <c r="D26" s="11"/>
      <c r="E26" s="11"/>
      <c r="F26" s="11"/>
      <c r="G26" s="11"/>
    </row>
    <row r="27" spans="1:7" s="10" customFormat="1" ht="15.5" x14ac:dyDescent="0.35">
      <c r="A27" s="11"/>
      <c r="B27" s="11"/>
      <c r="C27" s="11"/>
      <c r="D27" s="11"/>
      <c r="E27" s="11"/>
      <c r="F27" s="11"/>
      <c r="G27" s="11"/>
    </row>
    <row r="28" spans="1:7" s="10" customFormat="1" ht="15.5" x14ac:dyDescent="0.35">
      <c r="A28" s="11"/>
      <c r="B28" s="11"/>
      <c r="C28" s="11"/>
      <c r="D28" s="11"/>
      <c r="E28" s="11"/>
      <c r="F28" s="11"/>
      <c r="G28" s="11"/>
    </row>
    <row r="29" spans="1:7" s="10" customFormat="1" ht="15.5" x14ac:dyDescent="0.35">
      <c r="A29" s="11"/>
      <c r="B29" s="11"/>
      <c r="C29" s="11"/>
      <c r="D29" s="11"/>
      <c r="E29" s="11"/>
      <c r="F29" s="11"/>
      <c r="G29" s="11"/>
    </row>
    <row r="30" spans="1:7" s="10" customFormat="1" ht="15.5" x14ac:dyDescent="0.35">
      <c r="A30" s="11"/>
      <c r="B30" s="11"/>
      <c r="C30" s="11"/>
      <c r="D30" s="11"/>
      <c r="E30" s="11"/>
      <c r="F30" s="11"/>
      <c r="G30" s="11"/>
    </row>
    <row r="31" spans="1:7" s="10" customFormat="1" ht="15.5" x14ac:dyDescent="0.35">
      <c r="A31" s="11"/>
      <c r="B31" s="11"/>
      <c r="C31" s="11"/>
      <c r="D31" s="11"/>
      <c r="E31" s="11"/>
      <c r="F31" s="11"/>
      <c r="G31" s="11"/>
    </row>
    <row r="32" spans="1:7" s="10" customFormat="1" ht="15.5" x14ac:dyDescent="0.35">
      <c r="A32" s="11"/>
      <c r="B32" s="11"/>
      <c r="C32" s="11"/>
      <c r="D32" s="11"/>
      <c r="E32" s="11"/>
      <c r="F32" s="11"/>
      <c r="G32" s="11"/>
    </row>
    <row r="33" spans="1:7" s="10" customFormat="1" ht="15.5" x14ac:dyDescent="0.35">
      <c r="A33" s="11"/>
      <c r="B33" s="11"/>
      <c r="C33" s="11"/>
      <c r="D33" s="11"/>
      <c r="E33" s="11"/>
      <c r="F33" s="11"/>
      <c r="G33" s="11"/>
    </row>
    <row r="34" spans="1:7" s="10" customFormat="1" ht="15.5" x14ac:dyDescent="0.35">
      <c r="A34" s="12"/>
      <c r="B34" s="12"/>
      <c r="C34" s="12"/>
      <c r="D34" s="12"/>
      <c r="E34" s="12"/>
      <c r="F34" s="12"/>
      <c r="G34" s="12"/>
    </row>
    <row r="35" spans="1:7" ht="120" customHeight="1" x14ac:dyDescent="0.35">
      <c r="A35" s="42" t="s">
        <v>5</v>
      </c>
      <c r="B35" s="42"/>
      <c r="C35" s="42"/>
      <c r="D35" s="42"/>
      <c r="E35" s="42"/>
      <c r="F35" s="42"/>
      <c r="G35" s="42"/>
    </row>
    <row r="36" spans="1:7" x14ac:dyDescent="0.35">
      <c r="A36" s="40"/>
      <c r="B36" s="40"/>
      <c r="C36" s="40"/>
      <c r="D36" s="40"/>
      <c r="E36" s="40"/>
      <c r="F36" s="40"/>
      <c r="G36" s="40"/>
    </row>
  </sheetData>
  <mergeCells count="4">
    <mergeCell ref="A1:G1"/>
    <mergeCell ref="B6:G6"/>
    <mergeCell ref="A35:G35"/>
    <mergeCell ref="A36:G36"/>
  </mergeCells>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2BE5-87C5-4148-9CAD-C46B6EA71B2A}">
  <sheetPr>
    <pageSetUpPr fitToPage="1"/>
  </sheetPr>
  <dimension ref="A1:J35"/>
  <sheetViews>
    <sheetView tabSelected="1" view="pageBreakPreview" topLeftCell="A2" zoomScale="70" zoomScaleNormal="70" zoomScaleSheetLayoutView="70" workbookViewId="0">
      <selection activeCell="G20" sqref="G20"/>
    </sheetView>
  </sheetViews>
  <sheetFormatPr defaultColWidth="9.1796875" defaultRowHeight="15.5" x14ac:dyDescent="0.35"/>
  <cols>
    <col min="1" max="6" width="27.7265625" style="32" customWidth="1"/>
    <col min="7" max="7" width="33" style="32" customWidth="1"/>
    <col min="8" max="9" width="17.7265625" style="25" customWidth="1"/>
    <col min="10" max="16384" width="9.1796875" style="27"/>
  </cols>
  <sheetData>
    <row r="1" spans="1:10" s="14" customFormat="1" ht="29.5" customHeight="1" x14ac:dyDescent="0.25">
      <c r="A1" s="43" t="s">
        <v>6</v>
      </c>
      <c r="B1" s="43"/>
      <c r="C1" s="43"/>
      <c r="D1" s="43"/>
      <c r="E1" s="43"/>
      <c r="F1" s="43"/>
      <c r="G1" s="43"/>
    </row>
    <row r="4" spans="1:10" s="14" customFormat="1" x14ac:dyDescent="0.35">
      <c r="A4" s="15" t="s">
        <v>7</v>
      </c>
      <c r="B4" s="15"/>
      <c r="C4" s="15"/>
      <c r="D4" s="15"/>
      <c r="E4" s="15"/>
      <c r="F4" s="15"/>
      <c r="G4" s="15"/>
      <c r="H4" s="16"/>
    </row>
    <row r="5" spans="1:10" s="14" customFormat="1" x14ac:dyDescent="0.35">
      <c r="A5" s="15" t="s">
        <v>2</v>
      </c>
      <c r="B5" s="15"/>
      <c r="C5" s="15"/>
      <c r="D5" s="15"/>
      <c r="E5" s="15"/>
      <c r="F5" s="15"/>
      <c r="G5" s="15"/>
      <c r="H5" s="16"/>
    </row>
    <row r="6" spans="1:10" s="18" customFormat="1" ht="13" x14ac:dyDescent="0.35">
      <c r="A6" s="17"/>
      <c r="B6" s="44" t="s">
        <v>8</v>
      </c>
      <c r="C6" s="44"/>
      <c r="D6" s="44"/>
      <c r="E6" s="44"/>
      <c r="F6" s="44"/>
      <c r="G6" s="44"/>
    </row>
    <row r="7" spans="1:10" s="19" customFormat="1" ht="16.5" customHeight="1" x14ac:dyDescent="0.3">
      <c r="A7" s="33"/>
      <c r="B7" s="34">
        <f>[2]Charts!H1</f>
        <v>44742</v>
      </c>
      <c r="C7" s="35">
        <f>[2]Charts!W1</f>
        <v>2021</v>
      </c>
      <c r="D7" s="35">
        <f>[2]Charts!V1</f>
        <v>2020</v>
      </c>
      <c r="E7" s="35">
        <f>[2]Charts!U1</f>
        <v>2019</v>
      </c>
      <c r="F7" s="35">
        <f>[2]Charts!T1</f>
        <v>2018</v>
      </c>
      <c r="G7" s="35">
        <f>[2]Charts!S1</f>
        <v>2017</v>
      </c>
      <c r="H7" s="16"/>
    </row>
    <row r="8" spans="1:10" s="14" customFormat="1" ht="12.5" x14ac:dyDescent="0.25">
      <c r="A8" s="20" t="s">
        <v>9</v>
      </c>
      <c r="B8" s="21">
        <f>[2]Charts!$X$2</f>
        <v>0.79659999999999997</v>
      </c>
      <c r="C8" s="21">
        <f>[2]Charts!W2</f>
        <v>0.76929999999999998</v>
      </c>
      <c r="D8" s="21">
        <f>[2]Charts!V2</f>
        <v>0.61799999999999999</v>
      </c>
      <c r="E8" s="21">
        <f>[2]Charts!U2</f>
        <v>0.57050000000000001</v>
      </c>
      <c r="F8" s="21">
        <f>[2]Charts!T2</f>
        <v>0.53469999999999995</v>
      </c>
      <c r="G8" s="21">
        <f>[2]Charts!S2</f>
        <v>0.51100000000000001</v>
      </c>
      <c r="H8" s="16"/>
      <c r="J8" s="22"/>
    </row>
    <row r="9" spans="1:10" s="14" customFormat="1" x14ac:dyDescent="0.35">
      <c r="A9" s="23"/>
      <c r="B9" s="23"/>
      <c r="C9" s="23"/>
      <c r="D9" s="23"/>
      <c r="E9" s="23"/>
      <c r="F9" s="23"/>
      <c r="G9" s="23"/>
      <c r="H9" s="16"/>
    </row>
    <row r="10" spans="1:10" x14ac:dyDescent="0.35">
      <c r="A10" s="24"/>
      <c r="B10" s="24"/>
      <c r="C10" s="24"/>
      <c r="D10" s="24"/>
      <c r="E10" s="24"/>
      <c r="F10" s="24"/>
      <c r="G10" s="24"/>
      <c r="I10" s="26"/>
    </row>
    <row r="11" spans="1:10" x14ac:dyDescent="0.35">
      <c r="A11" s="28"/>
      <c r="B11" s="28"/>
      <c r="C11" s="28"/>
      <c r="D11" s="28"/>
      <c r="E11" s="28"/>
      <c r="F11" s="28"/>
      <c r="G11" s="28"/>
      <c r="H11" s="29"/>
      <c r="I11" s="29"/>
    </row>
    <row r="12" spans="1:10" x14ac:dyDescent="0.35">
      <c r="A12" s="24"/>
      <c r="B12" s="24"/>
      <c r="C12" s="24"/>
      <c r="D12" s="24"/>
      <c r="E12" s="24"/>
      <c r="F12" s="24"/>
      <c r="G12" s="24"/>
    </row>
    <row r="13" spans="1:10" x14ac:dyDescent="0.35">
      <c r="A13" s="24"/>
      <c r="B13" s="24"/>
      <c r="C13" s="24"/>
      <c r="D13" s="24"/>
      <c r="E13" s="24"/>
      <c r="F13" s="24"/>
      <c r="G13" s="24"/>
    </row>
    <row r="14" spans="1:10" x14ac:dyDescent="0.35">
      <c r="A14" s="24"/>
      <c r="B14" s="24"/>
      <c r="C14" s="24"/>
      <c r="D14" s="24"/>
      <c r="E14" s="24"/>
      <c r="F14" s="24"/>
      <c r="G14" s="24"/>
    </row>
    <row r="15" spans="1:10" x14ac:dyDescent="0.35">
      <c r="A15" s="24"/>
      <c r="B15" s="24"/>
      <c r="C15" s="24"/>
      <c r="D15" s="24"/>
      <c r="E15" s="24"/>
      <c r="F15" s="24"/>
      <c r="G15" s="24"/>
    </row>
    <row r="16" spans="1:10" x14ac:dyDescent="0.35">
      <c r="A16" s="24"/>
      <c r="B16" s="24"/>
      <c r="C16" s="24"/>
      <c r="D16" s="24"/>
      <c r="E16" s="24"/>
      <c r="F16" s="24"/>
      <c r="G16" s="24"/>
    </row>
    <row r="17" spans="1:7" x14ac:dyDescent="0.35">
      <c r="A17" s="24"/>
      <c r="B17" s="24"/>
      <c r="C17" s="24"/>
      <c r="D17" s="24"/>
      <c r="E17" s="24"/>
      <c r="F17" s="24"/>
      <c r="G17" s="24"/>
    </row>
    <row r="18" spans="1:7" x14ac:dyDescent="0.35">
      <c r="A18" s="24"/>
      <c r="B18" s="24"/>
      <c r="C18" s="24"/>
      <c r="D18" s="24"/>
      <c r="E18" s="24"/>
      <c r="F18" s="24"/>
      <c r="G18" s="24"/>
    </row>
    <row r="19" spans="1:7" x14ac:dyDescent="0.35">
      <c r="A19" s="24"/>
      <c r="B19" s="24"/>
      <c r="C19" s="24"/>
      <c r="D19" s="24"/>
      <c r="E19" s="24"/>
      <c r="F19" s="24"/>
      <c r="G19" s="24"/>
    </row>
    <row r="20" spans="1:7" x14ac:dyDescent="0.35">
      <c r="A20" s="24"/>
      <c r="B20" s="24"/>
      <c r="C20" s="24"/>
      <c r="D20" s="24"/>
      <c r="E20" s="24"/>
      <c r="F20" s="24"/>
      <c r="G20" s="24"/>
    </row>
    <row r="21" spans="1:7" x14ac:dyDescent="0.35">
      <c r="A21" s="24"/>
      <c r="B21" s="24"/>
      <c r="C21" s="24"/>
      <c r="D21" s="24"/>
      <c r="E21" s="24"/>
      <c r="F21" s="24"/>
      <c r="G21" s="24"/>
    </row>
    <row r="22" spans="1:7" x14ac:dyDescent="0.35">
      <c r="A22" s="24"/>
      <c r="B22" s="24"/>
      <c r="C22" s="24"/>
      <c r="D22" s="24"/>
      <c r="E22" s="24"/>
      <c r="F22" s="24"/>
      <c r="G22" s="24"/>
    </row>
    <row r="23" spans="1:7" x14ac:dyDescent="0.35">
      <c r="A23" s="24"/>
      <c r="B23" s="24"/>
      <c r="C23" s="24"/>
      <c r="D23" s="24"/>
      <c r="E23" s="24"/>
      <c r="F23" s="24"/>
      <c r="G23" s="24"/>
    </row>
    <row r="24" spans="1:7" x14ac:dyDescent="0.35">
      <c r="A24" s="24"/>
      <c r="B24" s="24"/>
      <c r="C24" s="24"/>
      <c r="D24" s="24"/>
      <c r="E24" s="24"/>
      <c r="F24" s="24"/>
      <c r="G24" s="24"/>
    </row>
    <row r="25" spans="1:7" x14ac:dyDescent="0.35">
      <c r="A25" s="24"/>
      <c r="B25" s="24"/>
      <c r="C25" s="24"/>
      <c r="D25" s="24"/>
      <c r="E25" s="24"/>
      <c r="F25" s="24"/>
      <c r="G25" s="24"/>
    </row>
    <row r="26" spans="1:7" x14ac:dyDescent="0.35">
      <c r="A26" s="24"/>
      <c r="B26" s="24"/>
      <c r="C26" s="24"/>
      <c r="D26" s="24"/>
      <c r="E26" s="24"/>
      <c r="F26" s="24"/>
      <c r="G26" s="24"/>
    </row>
    <row r="27" spans="1:7" x14ac:dyDescent="0.35">
      <c r="A27" s="24"/>
      <c r="B27" s="24"/>
      <c r="C27" s="24"/>
      <c r="D27" s="24"/>
      <c r="E27" s="24"/>
      <c r="F27" s="24"/>
      <c r="G27" s="24"/>
    </row>
    <row r="28" spans="1:7" x14ac:dyDescent="0.35">
      <c r="A28" s="24"/>
      <c r="B28" s="24"/>
      <c r="C28" s="24"/>
      <c r="D28" s="24"/>
      <c r="E28" s="24"/>
      <c r="F28" s="24"/>
      <c r="G28" s="24"/>
    </row>
    <row r="29" spans="1:7" x14ac:dyDescent="0.35">
      <c r="A29" s="24"/>
      <c r="B29" s="24"/>
      <c r="C29" s="24"/>
      <c r="D29" s="24"/>
      <c r="E29" s="24"/>
      <c r="F29" s="24"/>
      <c r="G29" s="24"/>
    </row>
    <row r="30" spans="1:7" x14ac:dyDescent="0.35">
      <c r="A30" s="24"/>
      <c r="B30" s="24"/>
      <c r="C30" s="24"/>
      <c r="D30" s="24"/>
      <c r="E30" s="24"/>
      <c r="F30" s="24"/>
      <c r="G30" s="24"/>
    </row>
    <row r="31" spans="1:7" x14ac:dyDescent="0.35">
      <c r="A31" s="24"/>
      <c r="B31" s="24"/>
      <c r="C31" s="24"/>
      <c r="D31" s="24"/>
      <c r="E31" s="24"/>
      <c r="F31" s="24"/>
      <c r="G31" s="24"/>
    </row>
    <row r="32" spans="1:7" x14ac:dyDescent="0.35">
      <c r="A32" s="24"/>
      <c r="B32" s="24"/>
      <c r="C32" s="24"/>
      <c r="D32" s="24"/>
      <c r="E32" s="24"/>
      <c r="F32" s="24"/>
      <c r="G32" s="24"/>
    </row>
    <row r="33" spans="1:9" x14ac:dyDescent="0.35">
      <c r="A33" s="24"/>
      <c r="B33" s="24"/>
      <c r="C33" s="24"/>
      <c r="D33" s="24"/>
      <c r="E33" s="24"/>
      <c r="F33" s="24"/>
      <c r="G33" s="24"/>
    </row>
    <row r="34" spans="1:9" s="14" customFormat="1" ht="12.5" x14ac:dyDescent="0.25">
      <c r="A34" s="30"/>
      <c r="B34" s="30"/>
      <c r="C34" s="30"/>
      <c r="D34" s="30"/>
      <c r="E34" s="30"/>
      <c r="F34" s="30"/>
      <c r="G34" s="30"/>
    </row>
    <row r="35" spans="1:9" ht="127.5" customHeight="1" x14ac:dyDescent="0.35">
      <c r="A35" s="45" t="s">
        <v>10</v>
      </c>
      <c r="B35" s="45"/>
      <c r="C35" s="45"/>
      <c r="D35" s="45"/>
      <c r="E35" s="45"/>
      <c r="F35" s="45"/>
      <c r="G35" s="45"/>
      <c r="H35" s="31"/>
      <c r="I35" s="31"/>
    </row>
  </sheetData>
  <mergeCells count="3">
    <mergeCell ref="A1:G1"/>
    <mergeCell ref="B6:G6"/>
    <mergeCell ref="A35:G35"/>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2022-07-22T12:01:34Z</dcterms:created>
  <dcterms:modified xsi:type="dcterms:W3CDTF">2022-07-22T12:07:43Z</dcterms:modified>
</cp:coreProperties>
</file>