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ttps://teamsites.capitalone.com/sites/ORC0009/S15/SS2/D2/2018/06 June/Static Pool/Graphs/"/>
    </mc:Choice>
  </mc:AlternateContent>
  <bookViews>
    <workbookView xWindow="0" yWindow="0" windowWidth="19200" windowHeight="10770"/>
  </bookViews>
  <sheets>
    <sheet name=" Loss - Consumer Segment" sheetId="1" r:id="rId1"/>
    <sheet name="Loss - Small Business Segment" sheetId="2" r:id="rId2"/>
  </sheets>
  <externalReferences>
    <externalReference r:id="rId3"/>
  </externalReferences>
  <definedNames>
    <definedName name="_xlnm.Print_Area" localSheetId="0">' Loss - Consumer Segment'!#REF!</definedName>
    <definedName name="_xlnm.Print_Area" localSheetId="1">'Loss - Small Business Segment'!#REF!</definedName>
  </definedNames>
  <calcPr calcId="171027"/>
</workbook>
</file>

<file path=xl/calcChain.xml><?xml version="1.0" encoding="utf-8"?>
<calcChain xmlns="http://schemas.openxmlformats.org/spreadsheetml/2006/main">
  <c r="G7" i="2" l="1"/>
  <c r="F7" i="2"/>
  <c r="E7" i="2"/>
  <c r="D7" i="2"/>
  <c r="C7" i="2"/>
  <c r="B7" i="2"/>
  <c r="B6" i="2"/>
</calcChain>
</file>

<file path=xl/sharedStrings.xml><?xml version="1.0" encoding="utf-8"?>
<sst xmlns="http://schemas.openxmlformats.org/spreadsheetml/2006/main" count="14" uniqueCount="12">
  <si>
    <t>Static Pool Data for the Capital One Master Trust Consumer Segment</t>
  </si>
  <si>
    <t xml:space="preserve">Net Loss Rate </t>
  </si>
  <si>
    <t>The following table sets forth the loss experience for the Capital One Master Trust Consumer Segment for each of the periods shown.  In each case, the information is grouped by year of account origination.  There can be no assurance that the loss experience for receivables in the future will be similar to the historical experience set forth below.</t>
  </si>
  <si>
    <t>Static Pool Data for the Capital One Master Trust Small Business Segment</t>
  </si>
  <si>
    <t>The following table sets forth the loss experience for the Capital One Master Trust Small Business Segment for each of the periods shown.  In each case, the information is grouped by year of account origination.  There can be no assurance that the loss experience for receivables in the future will be similar to the historical experience set forth below.</t>
  </si>
  <si>
    <t>YTD through</t>
  </si>
  <si>
    <t>Full Year</t>
  </si>
  <si>
    <t>2012 &amp; Prior Originations</t>
  </si>
  <si>
    <t>The net loss rate is calculated by dividing the gross losses, net of recoveries, by the average amount of principal receivables outstanding for the applicable period.  
The origination date for each account is the date on which the account is opened and an account number is assigned.
For each account comprising the Master Trust Consumer Segment, performance data is based on the account's performance on and after the date on which such account was added to the Master Trust Consumer Segment.
Consumer accounts, with 2012 and prior originations, have been added in Feb’2018 and March’2018</t>
  </si>
  <si>
    <t>The net loss rate is calculated by dividing the gross losses, net of recoveries, by the average amount of principal receivables outstanding for the applicable period.  
The origination date for each account is the date on which the account is opened and an account number is assigned.
For each account comprising the Master Trust Small Business Segment, performance data is based on the account's performance on and after the date on which such account was added to the Master Trust Small Business Segment. 
Small Business accounts, with 2012 and prior originations, have been added in March’2018</t>
  </si>
  <si>
    <t>YTD Through</t>
  </si>
  <si>
    <t xml:space="preserve">2012 &amp; Prior Orginations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</si>
</sst>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09]mmm\-yy;@"/>
    <numFmt numFmtId="165" formatCode="[$-409]mmmm\ d\,\ yyyy;@"/>
  </numFmts>
  <fonts count="10" x14ac:knownFonts="1">
    <font>
      <sz val="10"/>
      <name val="Arial"/>
    </font>
    <font>
      <sz val="10"/>
      <name val="Arial"/>
      <family val="2"/>
    </font>
    <font>
      <sz val="8"/>
      <name val="Arial"/>
      <family val="2"/>
    </font>
    <font>
      <b/>
      <sz val="10"/>
      <name val="Arial"/>
      <family val="2"/>
    </font>
    <font>
      <b/>
      <sz val="12"/>
      <name val="Arial"/>
      <family val="2"/>
    </font>
    <font>
      <b/>
      <sz val="10"/>
      <color indexed="9"/>
      <name val="Arial"/>
      <family val="2"/>
    </font>
    <font>
      <sz val="10"/>
      <color indexed="21"/>
      <name val="Arial"/>
      <family val="2"/>
    </font>
    <font>
      <sz val="12"/>
      <name val="Arial"/>
      <family val="2"/>
    </font>
    <font>
      <b/>
      <sz val="12"/>
      <color indexed="9"/>
      <name val="Arial"/>
      <family val="2"/>
    </font>
    <font>
      <b/>
      <i/>
      <sz val="12"/>
      <name val="Arial"/>
      <family val="2"/>
    </font>
  </fonts>
  <fills count="4">
    <fill>
      <patternFill patternType="none"/>
    </fill>
    <fill>
      <patternFill patternType="gray125"/>
    </fill>
    <fill>
      <patternFill patternType="solid">
        <fgColor rgb="FF0070C0"/>
        <bgColor indexed="64"/>
      </patternFill>
    </fill>
    <fill>
      <patternFill patternType="solid">
        <fgColor rgb="FF9C0816"/>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42">
    <xf numFmtId="0" fontId="0" fillId="0" borderId="0" xfId="0"/>
    <xf numFmtId="0" fontId="1" fillId="0" borderId="0" xfId="0" applyFont="1" applyAlignment="1">
      <alignment wrapText="1"/>
    </xf>
    <xf numFmtId="0" fontId="0" fillId="0" borderId="0" xfId="0" applyFill="1"/>
    <xf numFmtId="0" fontId="3" fillId="0" borderId="0" xfId="0" applyFont="1"/>
    <xf numFmtId="0" fontId="0" fillId="0" borderId="0" xfId="0" applyAlignment="1">
      <alignment horizontal="center"/>
    </xf>
    <xf numFmtId="0" fontId="4" fillId="0" borderId="0" xfId="0" applyFont="1" applyAlignment="1">
      <alignment horizontal="left"/>
    </xf>
    <xf numFmtId="0" fontId="0" fillId="0" borderId="0" xfId="0" applyAlignment="1">
      <alignment horizontal="centerContinuous"/>
    </xf>
    <xf numFmtId="0" fontId="3" fillId="2" borderId="1" xfId="0" applyNumberFormat="1" applyFont="1" applyFill="1" applyBorder="1" applyAlignment="1">
      <alignment horizontal="center"/>
    </xf>
    <xf numFmtId="0" fontId="5" fillId="2" borderId="1" xfId="0" applyNumberFormat="1" applyFont="1" applyFill="1" applyBorder="1" applyAlignment="1">
      <alignment horizontal="center"/>
    </xf>
    <xf numFmtId="0" fontId="3" fillId="0" borderId="0" xfId="0" applyFont="1" applyFill="1" applyAlignment="1">
      <alignment horizontal="center"/>
    </xf>
    <xf numFmtId="0" fontId="1" fillId="0" borderId="1" xfId="0" applyFont="1" applyFill="1" applyBorder="1" applyAlignment="1">
      <alignment horizontal="center"/>
    </xf>
    <xf numFmtId="10" fontId="1" fillId="0" borderId="1" xfId="1" applyNumberFormat="1" applyFont="1" applyFill="1" applyBorder="1" applyAlignment="1">
      <alignment horizontal="center"/>
    </xf>
    <xf numFmtId="0" fontId="6" fillId="0" borderId="0" xfId="0" applyFont="1" applyFill="1"/>
    <xf numFmtId="164" fontId="3" fillId="0" borderId="0" xfId="0" applyNumberFormat="1" applyFont="1" applyFill="1" applyBorder="1" applyAlignment="1">
      <alignment horizontal="center"/>
    </xf>
    <xf numFmtId="10" fontId="0" fillId="0" borderId="0" xfId="0" applyNumberFormat="1" applyFill="1" applyBorder="1" applyAlignment="1">
      <alignment horizontal="center"/>
    </xf>
    <xf numFmtId="0" fontId="0" fillId="0" borderId="0" xfId="0" applyAlignment="1">
      <alignment vertical="center" wrapText="1"/>
    </xf>
    <xf numFmtId="0" fontId="4" fillId="0" borderId="0" xfId="0" applyFont="1"/>
    <xf numFmtId="0" fontId="7" fillId="0" borderId="0" xfId="0" applyFont="1" applyAlignment="1">
      <alignment horizontal="center"/>
    </xf>
    <xf numFmtId="0" fontId="7" fillId="0" borderId="0" xfId="0" applyFont="1"/>
    <xf numFmtId="0" fontId="8" fillId="2" borderId="1" xfId="0" applyFont="1" applyFill="1" applyBorder="1" applyAlignment="1">
      <alignment horizontal="center" vertical="center"/>
    </xf>
    <xf numFmtId="10" fontId="7" fillId="0" borderId="0" xfId="0" applyNumberFormat="1" applyFont="1" applyFill="1" applyBorder="1" applyAlignment="1">
      <alignment horizontal="center" vertical="center"/>
    </xf>
    <xf numFmtId="0" fontId="7" fillId="0" borderId="0" xfId="0" applyFont="1" applyAlignment="1">
      <alignment vertical="center"/>
    </xf>
    <xf numFmtId="164" fontId="4" fillId="0" borderId="0" xfId="0" applyNumberFormat="1" applyFont="1" applyFill="1" applyBorder="1" applyAlignment="1">
      <alignment horizontal="center"/>
    </xf>
    <xf numFmtId="10" fontId="7" fillId="0" borderId="0" xfId="0" applyNumberFormat="1" applyFont="1" applyFill="1" applyBorder="1" applyAlignment="1">
      <alignment horizontal="center"/>
    </xf>
    <xf numFmtId="0" fontId="7" fillId="0" borderId="0" xfId="0" applyFont="1" applyFill="1"/>
    <xf numFmtId="0" fontId="9" fillId="0" borderId="0" xfId="0" applyFont="1" applyAlignment="1">
      <alignment horizontal="center"/>
    </xf>
    <xf numFmtId="0" fontId="1" fillId="0" borderId="0" xfId="0" applyFont="1" applyAlignment="1">
      <alignment vertical="center" wrapText="1"/>
    </xf>
    <xf numFmtId="0" fontId="0" fillId="0" borderId="0" xfId="0" applyAlignment="1">
      <alignment vertical="center"/>
    </xf>
    <xf numFmtId="0" fontId="0" fillId="0" borderId="0" xfId="0" applyFill="1" applyAlignment="1">
      <alignment vertical="center"/>
    </xf>
    <xf numFmtId="0" fontId="5" fillId="2" borderId="2" xfId="0" applyNumberFormat="1" applyFont="1" applyFill="1" applyBorder="1" applyAlignment="1"/>
    <xf numFmtId="0" fontId="5" fillId="2" borderId="3" xfId="0" applyNumberFormat="1" applyFont="1" applyFill="1" applyBorder="1" applyAlignment="1">
      <alignment horizontal="center"/>
    </xf>
    <xf numFmtId="0" fontId="5" fillId="2" borderId="3" xfId="0" applyNumberFormat="1" applyFont="1" applyFill="1" applyBorder="1" applyAlignment="1"/>
    <xf numFmtId="0" fontId="5" fillId="2" borderId="4" xfId="0" applyNumberFormat="1" applyFont="1" applyFill="1" applyBorder="1" applyAlignment="1"/>
    <xf numFmtId="0" fontId="3" fillId="3" borderId="1" xfId="0" applyNumberFormat="1" applyFont="1" applyFill="1" applyBorder="1" applyAlignment="1">
      <alignment horizontal="center"/>
    </xf>
    <xf numFmtId="165" fontId="5" fillId="3" borderId="1" xfId="0" applyNumberFormat="1" applyFont="1" applyFill="1" applyBorder="1" applyAlignment="1">
      <alignment horizontal="center"/>
    </xf>
    <xf numFmtId="0" fontId="5" fillId="3" borderId="1" xfId="0" applyNumberFormat="1" applyFont="1" applyFill="1" applyBorder="1" applyAlignment="1">
      <alignment horizontal="center"/>
    </xf>
    <xf numFmtId="0" fontId="8" fillId="2" borderId="2" xfId="0" applyFont="1" applyFill="1" applyBorder="1" applyAlignment="1">
      <alignment horizontal="center" vertical="center"/>
    </xf>
    <xf numFmtId="0" fontId="8" fillId="2" borderId="2" xfId="0" applyFont="1" applyFill="1" applyBorder="1" applyAlignment="1">
      <alignment vertical="center"/>
    </xf>
    <xf numFmtId="0" fontId="8" fillId="2" borderId="3" xfId="0" applyFont="1" applyFill="1" applyBorder="1" applyAlignment="1">
      <alignment horizontal="center" vertical="center"/>
    </xf>
    <xf numFmtId="0" fontId="8" fillId="2" borderId="3" xfId="0" applyFont="1" applyFill="1" applyBorder="1" applyAlignment="1">
      <alignment vertical="center"/>
    </xf>
    <xf numFmtId="0" fontId="8" fillId="2" borderId="4" xfId="0" applyFont="1" applyFill="1" applyBorder="1" applyAlignment="1">
      <alignment vertical="center"/>
    </xf>
    <xf numFmtId="0" fontId="1" fillId="0" borderId="0" xfId="0" applyFont="1" applyAlignment="1">
      <alignment horizontal="left" vertical="center" wrapText="1"/>
    </xf>
  </cellXfs>
  <cellStyles count="2">
    <cellStyle name="Normal" xfId="0" builtinId="0"/>
    <cellStyle name="Percent" xfId="1" builtinId="5"/>
  </cellStyles>
  <dxfs count="0"/>
  <tableStyles count="0" defaultTableStyle="TableStyleMedium9" defaultPivotStyle="PivotStyleLight16"/>
  <colors>
    <mruColors>
      <color rgb="FF9C081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544285</xdr:colOff>
      <xdr:row>9</xdr:row>
      <xdr:rowOff>54428</xdr:rowOff>
    </xdr:from>
    <xdr:to>
      <xdr:col>6</xdr:col>
      <xdr:colOff>835028</xdr:colOff>
      <xdr:row>31</xdr:row>
      <xdr:rowOff>149678</xdr:rowOff>
    </xdr:to>
    <xdr:pic>
      <xdr:nvPicPr>
        <xdr:cNvPr id="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4285" y="2163535"/>
          <a:ext cx="10577743" cy="36875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762000</xdr:colOff>
      <xdr:row>8</xdr:row>
      <xdr:rowOff>76200</xdr:rowOff>
    </xdr:from>
    <xdr:to>
      <xdr:col>6</xdr:col>
      <xdr:colOff>482600</xdr:colOff>
      <xdr:row>26</xdr:row>
      <xdr:rowOff>107792</xdr:rowOff>
    </xdr:to>
    <xdr:pic>
      <xdr:nvPicPr>
        <xdr:cNvPr id="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019300"/>
          <a:ext cx="10007600" cy="36891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tes/ORC0009/S15/SS2/D2/2018/06%20June/Static%20Pool/SIR/20180630%20Static%20Pool%20Data%20SB_SIR_Grap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s"/>
      <sheetName val="Card - Delq"/>
      <sheetName val="Card - Loss"/>
      <sheetName val="Card - Pmt"/>
      <sheetName val="Card - Yield"/>
    </sheetNames>
    <sheetDataSet>
      <sheetData sheetId="0">
        <row r="2">
          <cell r="J2">
            <v>3.2300000000000002E-2</v>
          </cell>
          <cell r="K2">
            <v>2.2499999999999999E-2</v>
          </cell>
          <cell r="L2">
            <v>1.9099999999999999E-2</v>
          </cell>
          <cell r="M2">
            <v>1.8499999999999999E-2</v>
          </cell>
          <cell r="N2">
            <v>1.8599999999999998E-2</v>
          </cell>
          <cell r="O2">
            <v>2.0799999999999999E-2</v>
          </cell>
        </row>
      </sheetData>
      <sheetData sheetId="1">
        <row r="7">
          <cell r="B7">
            <v>43281</v>
          </cell>
        </row>
      </sheetData>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5"/>
  <sheetViews>
    <sheetView tabSelected="1" view="pageBreakPreview" zoomScale="60" zoomScaleNormal="60" workbookViewId="0">
      <selection activeCell="D2" sqref="D2"/>
    </sheetView>
  </sheetViews>
  <sheetFormatPr defaultRowHeight="12.75" x14ac:dyDescent="0.2"/>
  <cols>
    <col min="1" max="6" width="25.7109375" style="3" customWidth="1"/>
    <col min="7" max="7" width="25.7109375" style="4" customWidth="1"/>
    <col min="8" max="8" width="14.7109375" customWidth="1"/>
    <col min="9" max="16384" width="9.140625" style="2"/>
  </cols>
  <sheetData>
    <row r="1" spans="1:10" ht="57" customHeight="1" x14ac:dyDescent="0.2">
      <c r="A1" s="41" t="s">
        <v>2</v>
      </c>
      <c r="B1" s="41"/>
      <c r="C1" s="41"/>
      <c r="D1" s="41"/>
      <c r="E1" s="41"/>
      <c r="F1" s="41"/>
      <c r="G1" s="1"/>
    </row>
    <row r="4" spans="1:10" ht="15.75" x14ac:dyDescent="0.25">
      <c r="A4" s="5" t="s">
        <v>0</v>
      </c>
      <c r="B4" s="5"/>
      <c r="C4" s="5"/>
      <c r="D4" s="5"/>
      <c r="E4" s="5"/>
      <c r="F4" s="5"/>
      <c r="G4" s="6"/>
    </row>
    <row r="5" spans="1:10" ht="15.75" x14ac:dyDescent="0.25">
      <c r="A5" s="5" t="s">
        <v>1</v>
      </c>
      <c r="B5" s="5"/>
      <c r="C5" s="5"/>
      <c r="D5" s="5"/>
      <c r="E5" s="5"/>
      <c r="F5" s="5"/>
      <c r="H5" s="4"/>
    </row>
    <row r="6" spans="1:10" ht="12.75" customHeight="1" x14ac:dyDescent="0.2">
      <c r="A6" s="7"/>
      <c r="B6" s="8" t="s">
        <v>5</v>
      </c>
      <c r="C6" s="29"/>
      <c r="D6" s="30" t="s">
        <v>6</v>
      </c>
      <c r="E6" s="31"/>
      <c r="F6" s="31"/>
      <c r="G6" s="32"/>
      <c r="H6" s="4"/>
    </row>
    <row r="7" spans="1:10" s="9" customFormat="1" ht="12.75" customHeight="1" x14ac:dyDescent="0.2">
      <c r="A7" s="33"/>
      <c r="B7" s="34">
        <v>43281</v>
      </c>
      <c r="C7" s="35">
        <v>2017</v>
      </c>
      <c r="D7" s="35">
        <v>2016</v>
      </c>
      <c r="E7" s="35">
        <v>2015</v>
      </c>
      <c r="F7" s="35">
        <v>2014</v>
      </c>
      <c r="G7" s="35">
        <v>2013</v>
      </c>
      <c r="H7" s="4"/>
    </row>
    <row r="8" spans="1:10" ht="12.75" customHeight="1" x14ac:dyDescent="0.2">
      <c r="A8" s="10" t="s">
        <v>7</v>
      </c>
      <c r="B8" s="11">
        <v>2.3801082258581473E-2</v>
      </c>
      <c r="C8" s="11">
        <v>2.2200000000000001E-2</v>
      </c>
      <c r="D8" s="11">
        <v>1.9400000000000001E-2</v>
      </c>
      <c r="E8" s="11">
        <v>1.8800000000000001E-2</v>
      </c>
      <c r="F8" s="11">
        <v>2.0299999999999999E-2</v>
      </c>
      <c r="G8" s="11">
        <v>2.6800000000000001E-2</v>
      </c>
      <c r="H8" s="4"/>
      <c r="J8" s="12"/>
    </row>
    <row r="9" spans="1:10" x14ac:dyDescent="0.2">
      <c r="A9" s="13"/>
      <c r="B9" s="13"/>
      <c r="C9" s="13"/>
      <c r="D9" s="13"/>
      <c r="E9" s="13"/>
      <c r="F9" s="13"/>
      <c r="H9" s="4"/>
    </row>
    <row r="11" spans="1:10" x14ac:dyDescent="0.2">
      <c r="A11" s="13"/>
      <c r="B11" s="13"/>
      <c r="C11" s="13"/>
      <c r="D11" s="13"/>
      <c r="E11" s="13"/>
      <c r="F11" s="13"/>
      <c r="G11" s="14"/>
    </row>
    <row r="35" spans="1:8" ht="153" customHeight="1" x14ac:dyDescent="0.2">
      <c r="A35" s="41" t="s">
        <v>8</v>
      </c>
      <c r="B35" s="41"/>
      <c r="C35" s="41"/>
      <c r="D35" s="41"/>
      <c r="E35" s="41"/>
      <c r="F35" s="41"/>
      <c r="G35" s="15"/>
      <c r="H35" s="15"/>
    </row>
  </sheetData>
  <mergeCells count="2">
    <mergeCell ref="A1:F1"/>
    <mergeCell ref="A35:F35"/>
  </mergeCells>
  <phoneticPr fontId="2" type="noConversion"/>
  <pageMargins left="0.93" right="0" top="0.65" bottom="0.63" header="0.5" footer="0.5"/>
  <pageSetup scale="71"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2"/>
  <sheetViews>
    <sheetView zoomScale="75" zoomScaleNormal="75" zoomScaleSheetLayoutView="70" workbookViewId="0">
      <selection activeCell="D2" sqref="D2"/>
    </sheetView>
  </sheetViews>
  <sheetFormatPr defaultRowHeight="15.75" x14ac:dyDescent="0.25"/>
  <cols>
    <col min="1" max="6" width="25.7109375" style="16" customWidth="1"/>
    <col min="7" max="8" width="17.7109375" style="17" customWidth="1"/>
    <col min="9" max="16384" width="9.140625" style="18"/>
  </cols>
  <sheetData>
    <row r="1" spans="1:10" s="28" customFormat="1" ht="47.25" customHeight="1" x14ac:dyDescent="0.2">
      <c r="A1" s="41" t="s">
        <v>4</v>
      </c>
      <c r="B1" s="41"/>
      <c r="C1" s="41"/>
      <c r="D1" s="41"/>
      <c r="E1" s="41"/>
      <c r="F1" s="41"/>
      <c r="G1" s="26"/>
      <c r="H1" s="27"/>
    </row>
    <row r="3" spans="1:10" s="2" customFormat="1" x14ac:dyDescent="0.25">
      <c r="A3" s="5" t="s">
        <v>3</v>
      </c>
      <c r="B3" s="5"/>
      <c r="C3" s="5"/>
      <c r="D3" s="5"/>
      <c r="E3" s="5"/>
      <c r="F3" s="5"/>
      <c r="G3" s="6"/>
      <c r="H3"/>
    </row>
    <row r="4" spans="1:10" s="2" customFormat="1" x14ac:dyDescent="0.25">
      <c r="A4" s="5" t="s">
        <v>1</v>
      </c>
      <c r="B4" s="5"/>
      <c r="C4" s="5"/>
      <c r="D4" s="5"/>
      <c r="E4" s="5"/>
      <c r="F4" s="5"/>
      <c r="G4" s="4"/>
      <c r="H4" s="4"/>
    </row>
    <row r="5" spans="1:10" s="21" customFormat="1" x14ac:dyDescent="0.2">
      <c r="A5" s="19"/>
      <c r="B5" s="36" t="s">
        <v>10</v>
      </c>
      <c r="C5" s="37"/>
      <c r="D5" s="38" t="s">
        <v>6</v>
      </c>
      <c r="E5" s="39"/>
      <c r="F5" s="39"/>
      <c r="G5" s="40"/>
      <c r="H5" s="20"/>
    </row>
    <row r="6" spans="1:10" s="9" customFormat="1" ht="12.75" customHeight="1" x14ac:dyDescent="0.2">
      <c r="A6" s="33"/>
      <c r="B6" s="34">
        <f>'[1]Card - Delq'!B7</f>
        <v>43281</v>
      </c>
      <c r="C6" s="35">
        <v>2017</v>
      </c>
      <c r="D6" s="35">
        <v>2016</v>
      </c>
      <c r="E6" s="35">
        <v>2015</v>
      </c>
      <c r="F6" s="35">
        <v>2014</v>
      </c>
      <c r="G6" s="35">
        <v>2013</v>
      </c>
      <c r="H6" s="4"/>
    </row>
    <row r="7" spans="1:10" s="2" customFormat="1" ht="12.75" customHeight="1" x14ac:dyDescent="0.2">
      <c r="A7" s="10" t="s">
        <v>11</v>
      </c>
      <c r="B7" s="11">
        <f>[1]Charts!O2</f>
        <v>2.0799999999999999E-2</v>
      </c>
      <c r="C7" s="11">
        <f>[1]Charts!N2</f>
        <v>1.8599999999999998E-2</v>
      </c>
      <c r="D7" s="11">
        <f>[1]Charts!M2</f>
        <v>1.8499999999999999E-2</v>
      </c>
      <c r="E7" s="11">
        <f>[1]Charts!L2</f>
        <v>1.9099999999999999E-2</v>
      </c>
      <c r="F7" s="11">
        <f>[1]Charts!K2</f>
        <v>2.2499999999999999E-2</v>
      </c>
      <c r="G7" s="11">
        <f>[1]Charts!J2</f>
        <v>3.2300000000000002E-2</v>
      </c>
      <c r="H7" s="4"/>
      <c r="J7" s="12"/>
    </row>
    <row r="8" spans="1:10" s="24" customFormat="1" x14ac:dyDescent="0.25">
      <c r="A8" s="22"/>
      <c r="B8" s="22"/>
      <c r="C8" s="22"/>
      <c r="D8" s="22"/>
      <c r="E8" s="22"/>
      <c r="F8" s="22"/>
      <c r="G8" s="23"/>
      <c r="H8" s="23"/>
    </row>
    <row r="9" spans="1:10" x14ac:dyDescent="0.25">
      <c r="H9" s="25"/>
    </row>
    <row r="10" spans="1:10" x14ac:dyDescent="0.25">
      <c r="A10" s="22"/>
      <c r="B10" s="22"/>
      <c r="C10" s="22"/>
      <c r="D10" s="22"/>
      <c r="E10" s="22"/>
      <c r="F10" s="22"/>
      <c r="G10" s="23"/>
      <c r="H10" s="23"/>
    </row>
    <row r="30" spans="1:8" s="2" customFormat="1" ht="126.75" customHeight="1" x14ac:dyDescent="0.2">
      <c r="A30" s="41" t="s">
        <v>9</v>
      </c>
      <c r="B30" s="41"/>
      <c r="C30" s="41"/>
      <c r="D30" s="41"/>
      <c r="E30" s="41"/>
      <c r="F30" s="41"/>
      <c r="G30" s="15"/>
      <c r="H30" s="15"/>
    </row>
    <row r="32" spans="1:8" ht="15" x14ac:dyDescent="0.2">
      <c r="A32" s="18"/>
      <c r="B32" s="18"/>
      <c r="C32" s="18"/>
      <c r="D32" s="18"/>
      <c r="E32" s="18"/>
      <c r="F32" s="18"/>
    </row>
  </sheetData>
  <mergeCells count="2">
    <mergeCell ref="A1:F1"/>
    <mergeCell ref="A30:F30"/>
  </mergeCells>
  <phoneticPr fontId="2" type="noConversion"/>
  <pageMargins left="0.95" right="0" top="0.65" bottom="0.52" header="0.5" footer="0.5"/>
  <pageSetup scale="74"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Loss - Consumer Segment</vt:lpstr>
      <vt:lpstr>Loss - Small Business Segment</vt:lpstr>
    </vt:vector>
  </TitlesOfParts>
  <Company>Capital One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gsi160</dc:creator>
  <cp:lastModifiedBy>Paruthi, Tanuj (CONT)</cp:lastModifiedBy>
  <cp:lastPrinted>2018-01-30T09:56:56Z</cp:lastPrinted>
  <dcterms:created xsi:type="dcterms:W3CDTF">2009-10-29T22:31:12Z</dcterms:created>
  <dcterms:modified xsi:type="dcterms:W3CDTF">2018-08-08T18:49:28Z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ument Classification Level">
    <vt:lpwstr>Personal</vt:lpwstr>
  </property>
  <property fmtid="{D5CDD505-2E9C-101B-9397-08002B2CF9AE}" pid="3" name="thinkcellXlWorkbookDoNotDelete" linkTarget="&lt;?xml version=&quot;1.0&quot; encoding=&quot;UTF-16&quot; standalone=&quot;yes&quot;?&gt;&#10;&lt;root reqver=&quot;17839&quot;&gt;&lt;version val=&quot;21009&quot;/&gt;&lt;CXlWorkbook id=&quot;1&quot;/&gt;&lt;/root&gt;">
    <vt:bool>false</vt:bool>
  </property>
  <property fmtid="{D5CDD505-2E9C-101B-9397-08002B2CF9AE}" pid="4" name="SV_QUERY_LIST_4F35BF76-6C0D-4D9B-82B2-816C12CF3733">
    <vt:lpwstr>empty_477D106A-C0D6-4607-AEBD-E2C9D60EA279</vt:lpwstr>
  </property>
</Properties>
</file>