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Shared drives\PRO-OR-SIR - COMT COMET\2023\09. September\Static Pool\Static Pool PDF Tagging\"/>
    </mc:Choice>
  </mc:AlternateContent>
  <xr:revisionPtr revIDLastSave="0" documentId="13_ncr:1_{B6E94F13-7091-4037-9192-6E8752ECD833}" xr6:coauthVersionLast="47" xr6:coauthVersionMax="47" xr10:uidLastSave="{00000000-0000-0000-0000-000000000000}"/>
  <bookViews>
    <workbookView xWindow="-120" yWindow="-120" windowWidth="20730" windowHeight="11160" activeTab="1" xr2:uid="{342CB7B3-5BC7-414E-B516-E0DB573A4CA1}"/>
  </bookViews>
  <sheets>
    <sheet name="Consumer" sheetId="1" r:id="rId1"/>
    <sheet name="Small Business" sheetId="2" r:id="rId2"/>
  </sheets>
  <definedNames>
    <definedName name="_xlnm.Print_Area" localSheetId="0">Consumer!$A$1:$G$34</definedName>
    <definedName name="_xlnm.Print_Area" localSheetId="1">'Small Business'!$A$1:$G$34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2" l="1"/>
  <c r="F39" i="2"/>
  <c r="E39" i="2"/>
  <c r="D39" i="2"/>
  <c r="C39" i="2"/>
  <c r="F38" i="2"/>
  <c r="E38" i="2"/>
  <c r="D38" i="2"/>
  <c r="C38" i="2"/>
  <c r="B39" i="2"/>
  <c r="B38" i="2"/>
  <c r="G39" i="1"/>
  <c r="F39" i="1"/>
  <c r="E39" i="1"/>
  <c r="D39" i="1"/>
  <c r="C39" i="1"/>
  <c r="F38" i="1"/>
  <c r="E38" i="1"/>
  <c r="D38" i="1"/>
  <c r="C38" i="1"/>
  <c r="B39" i="1"/>
  <c r="B38" i="1"/>
  <c r="A39" i="2" l="1"/>
  <c r="A39" i="1"/>
</calcChain>
</file>

<file path=xl/sharedStrings.xml><?xml version="1.0" encoding="utf-8"?>
<sst xmlns="http://schemas.openxmlformats.org/spreadsheetml/2006/main" count="13" uniqueCount="11">
  <si>
    <t>Static Pool Data for the Capital One Master Trust Consumer Segment</t>
  </si>
  <si>
    <t>Yield</t>
  </si>
  <si>
    <t>Static Pool Data for the Capital One Master Trust Small Business Segment</t>
  </si>
  <si>
    <t>The following table sets forth the yield experience for the Capital One Master Trust Consumer Segment for each of the periods shown. In each case, the information is grouped by year of account origination.
There can be no assurance that the yield experience for receivables in the future will be similar to the historical experience set forth below.</t>
  </si>
  <si>
    <t>2017 &amp; Prior Originations</t>
  </si>
  <si>
    <t>The following table sets forth the yield experience for the Capital One Master Trust Small Business Segment for each of the periods shown. In each case, the information is grouped by year of account origination. There can be no assurance that the yield experience for receivables in the future will be similar to the historical experience set forth below.</t>
  </si>
  <si>
    <t>2012 &amp; Prior Orginations</t>
  </si>
  <si>
    <t>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</si>
  <si>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2017 and prior originations, have been added in June 2023.</t>
  </si>
  <si>
    <t>YTD September 30, 2023</t>
  </si>
  <si>
    <t>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</si>
</sst>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409]mmm\-yy;@"/>
    <numFmt numFmtId="166" formatCode="yyyy"/>
  </numFmts>
  <fonts count="8" x14ac:knownFonts="1">
    <font>
      <sz val="11"/>
      <color theme="1"/>
      <name val="Calibri"/>
      <family val="2"/>
      <scheme val="minor"/>
    </font>
    <font>
      <sz val="10"/>
      <name val="Arial"/>
      <family val="2"/>
    </font>
    <font>
      <b/>
      <sz val="12"/>
      <name val="Arial"/>
      <family val="2"/>
    </font>
    <font>
      <b/>
      <sz val="10"/>
      <color indexed="9"/>
      <name val="Arial"/>
      <family val="2"/>
    </font>
    <font>
      <b/>
      <sz val="10"/>
      <name val="Arial"/>
      <family val="2"/>
    </font>
    <font>
      <sz val="12"/>
      <name val="Arial"/>
      <family val="2"/>
    </font>
    <font>
      <b/>
      <i/>
      <sz val="12"/>
      <name val="Arial"/>
      <family val="2"/>
    </font>
    <font>
      <sz val="10"/>
      <color theme="0" tint="-0.34998626667073579"/>
      <name val="Arial"/>
      <family val="2"/>
    </font>
  </fonts>
  <fills count="5">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013D5B"/>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39">
    <xf numFmtId="0" fontId="0" fillId="0" borderId="0" xfId="0"/>
    <xf numFmtId="0" fontId="1" fillId="0" borderId="0" xfId="2"/>
    <xf numFmtId="0" fontId="2" fillId="0" borderId="0" xfId="2" applyFont="1" applyAlignment="1">
      <alignment horizontal="left"/>
    </xf>
    <xf numFmtId="0" fontId="1" fillId="0" borderId="0" xfId="2" applyAlignment="1">
      <alignment horizontal="center"/>
    </xf>
    <xf numFmtId="0" fontId="4" fillId="0" borderId="0" xfId="2" applyFont="1" applyAlignment="1">
      <alignment horizontal="center"/>
    </xf>
    <xf numFmtId="0" fontId="1" fillId="0" borderId="1" xfId="2" applyBorder="1" applyAlignment="1">
      <alignment horizontal="center"/>
    </xf>
    <xf numFmtId="10" fontId="1" fillId="0" borderId="1" xfId="2" applyNumberFormat="1" applyBorder="1" applyAlignment="1">
      <alignment horizontal="center"/>
    </xf>
    <xf numFmtId="10" fontId="1" fillId="0" borderId="1" xfId="1" applyNumberFormat="1" applyFont="1" applyFill="1" applyBorder="1" applyAlignment="1">
      <alignment horizontal="center"/>
    </xf>
    <xf numFmtId="165" fontId="2" fillId="0" borderId="0" xfId="2" applyNumberFormat="1" applyFont="1" applyAlignment="1">
      <alignment horizontal="center"/>
    </xf>
    <xf numFmtId="0" fontId="5" fillId="0" borderId="0" xfId="2" applyFont="1" applyAlignment="1">
      <alignment horizontal="center"/>
    </xf>
    <xf numFmtId="0" fontId="5" fillId="0" borderId="0" xfId="2" applyFont="1"/>
    <xf numFmtId="0" fontId="2" fillId="0" borderId="0" xfId="2" applyFont="1"/>
    <xf numFmtId="0" fontId="5" fillId="0" borderId="0" xfId="2" applyFont="1" applyAlignment="1">
      <alignment wrapText="1"/>
    </xf>
    <xf numFmtId="0" fontId="5" fillId="0" borderId="0" xfId="2" applyFont="1" applyAlignment="1">
      <alignment horizontal="left" vertical="center" wrapText="1"/>
    </xf>
    <xf numFmtId="0" fontId="4" fillId="0" borderId="0" xfId="2" applyFont="1"/>
    <xf numFmtId="0" fontId="1" fillId="0" borderId="0" xfId="2" applyAlignment="1">
      <alignment wrapText="1"/>
    </xf>
    <xf numFmtId="0" fontId="1" fillId="0" borderId="0" xfId="2" applyAlignment="1">
      <alignment horizontal="centerContinuous"/>
    </xf>
    <xf numFmtId="165" fontId="2" fillId="2" borderId="0" xfId="2" applyNumberFormat="1" applyFont="1" applyFill="1" applyAlignment="1">
      <alignment horizontal="center"/>
    </xf>
    <xf numFmtId="10" fontId="5" fillId="0" borderId="0" xfId="2" applyNumberFormat="1" applyFont="1" applyAlignment="1">
      <alignment horizontal="center"/>
    </xf>
    <xf numFmtId="0" fontId="2" fillId="2" borderId="0" xfId="2" applyFont="1" applyFill="1"/>
    <xf numFmtId="0" fontId="6" fillId="0" borderId="0" xfId="2" applyFont="1" applyAlignment="1">
      <alignment horizontal="center"/>
    </xf>
    <xf numFmtId="0" fontId="1" fillId="2" borderId="0" xfId="2" applyFill="1"/>
    <xf numFmtId="0" fontId="5" fillId="2" borderId="0" xfId="2" applyFont="1" applyFill="1" applyAlignment="1">
      <alignment horizontal="left" vertical="top" wrapText="1"/>
    </xf>
    <xf numFmtId="0" fontId="5" fillId="2" borderId="0" xfId="2" applyFont="1" applyFill="1" applyAlignment="1">
      <alignment horizontal="left" wrapText="1"/>
    </xf>
    <xf numFmtId="0" fontId="5" fillId="0" borderId="0" xfId="2" applyFont="1" applyAlignment="1">
      <alignment horizontal="left" wrapText="1"/>
    </xf>
    <xf numFmtId="164" fontId="0" fillId="0" borderId="0" xfId="0" applyNumberFormat="1"/>
    <xf numFmtId="0" fontId="4" fillId="3" borderId="1" xfId="2" applyFont="1" applyFill="1" applyBorder="1" applyAlignment="1">
      <alignment horizontal="center"/>
    </xf>
    <xf numFmtId="0" fontId="1" fillId="3" borderId="0" xfId="2" applyFill="1" applyAlignment="1">
      <alignment horizontal="center"/>
    </xf>
    <xf numFmtId="0" fontId="4" fillId="3" borderId="0" xfId="2" applyFont="1" applyFill="1" applyAlignment="1">
      <alignment horizontal="center"/>
    </xf>
    <xf numFmtId="166" fontId="3" fillId="4" borderId="1" xfId="0" applyNumberFormat="1" applyFont="1" applyFill="1" applyBorder="1" applyAlignment="1">
      <alignment horizontal="center"/>
    </xf>
    <xf numFmtId="0" fontId="3" fillId="4" borderId="1" xfId="0" applyFont="1" applyFill="1" applyBorder="1" applyAlignment="1">
      <alignment horizontal="center"/>
    </xf>
    <xf numFmtId="10" fontId="1" fillId="0" borderId="1" xfId="0" applyNumberFormat="1" applyFont="1" applyBorder="1" applyAlignment="1">
      <alignment horizontal="center"/>
    </xf>
    <xf numFmtId="0" fontId="1" fillId="0" borderId="0" xfId="2" applyAlignment="1">
      <alignment horizontal="left" wrapText="1"/>
    </xf>
    <xf numFmtId="0" fontId="1" fillId="0" borderId="0" xfId="2" applyAlignment="1">
      <alignment horizontal="left" vertical="top" wrapText="1"/>
    </xf>
    <xf numFmtId="164" fontId="7" fillId="0" borderId="0" xfId="0" applyNumberFormat="1" applyFont="1"/>
    <xf numFmtId="166" fontId="7" fillId="0" borderId="0" xfId="0" applyNumberFormat="1" applyFont="1"/>
    <xf numFmtId="0" fontId="7" fillId="0" borderId="0" xfId="0" applyFont="1"/>
    <xf numFmtId="10" fontId="7" fillId="0" borderId="0" xfId="0" applyNumberFormat="1" applyFont="1"/>
    <xf numFmtId="166" fontId="7" fillId="0" borderId="0" xfId="0" quotePrefix="1" applyNumberFormat="1" applyFont="1" applyAlignment="1">
      <alignment horizontal="right" indent="1"/>
    </xf>
  </cellXfs>
  <cellStyles count="3">
    <cellStyle name="Normal" xfId="0" builtinId="0"/>
    <cellStyle name="Normal 2" xfId="2" xr:uid="{873C1683-E02A-447F-A368-4C0F78E3F2C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Yield</a:t>
            </a:r>
          </a:p>
        </c:rich>
      </c:tx>
      <c:layout>
        <c:manualLayout>
          <c:xMode val="edge"/>
          <c:yMode val="edge"/>
          <c:x val="0.48618825977908864"/>
          <c:y val="7.3163950952831406E-3"/>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8.0222398729150116E-2"/>
          <c:y val="6.9374057103388564E-2"/>
          <c:w val="0.83240667196187446"/>
          <c:h val="0.74450207623148701"/>
        </c:manualLayout>
      </c:layout>
      <c:lineChart>
        <c:grouping val="standard"/>
        <c:varyColors val="0"/>
        <c:ser>
          <c:idx val="1"/>
          <c:order val="0"/>
          <c:tx>
            <c:strRef>
              <c:f>Consumer!$A$39</c:f>
              <c:strCache>
                <c:ptCount val="1"/>
                <c:pt idx="0">
                  <c:v>2017 &amp; Prior Originations</c:v>
                </c:pt>
              </c:strCache>
            </c:strRef>
          </c:tx>
          <c:spPr>
            <a:ln w="19050" cap="rnd" cmpd="sng" algn="ctr">
              <a:solidFill>
                <a:srgbClr val="C00000"/>
              </a:solidFill>
              <a:prstDash val="solid"/>
              <a:round/>
            </a:ln>
            <a:effectLst/>
          </c:spPr>
          <c:marker>
            <c:symbol val="none"/>
          </c:marker>
          <c:cat>
            <c:numRef>
              <c:f>Consumer!$B$38:$G$38</c:f>
              <c:numCache>
                <c:formatCode>yyyy</c:formatCode>
                <c:ptCount val="6"/>
                <c:pt idx="0">
                  <c:v>43465</c:v>
                </c:pt>
                <c:pt idx="1">
                  <c:v>43830</c:v>
                </c:pt>
                <c:pt idx="2">
                  <c:v>44196</c:v>
                </c:pt>
                <c:pt idx="3">
                  <c:v>44561</c:v>
                </c:pt>
                <c:pt idx="4">
                  <c:v>44926</c:v>
                </c:pt>
                <c:pt idx="5">
                  <c:v>45199</c:v>
                </c:pt>
              </c:numCache>
            </c:numRef>
          </c:cat>
          <c:val>
            <c:numRef>
              <c:f>Consumer!$B$39:$G$39</c:f>
              <c:numCache>
                <c:formatCode>0.00%</c:formatCode>
                <c:ptCount val="6"/>
                <c:pt idx="0">
                  <c:v>0.21540000000000001</c:v>
                </c:pt>
                <c:pt idx="1">
                  <c:v>0.22389999999999999</c:v>
                </c:pt>
                <c:pt idx="2">
                  <c:v>0.221</c:v>
                </c:pt>
                <c:pt idx="3">
                  <c:v>0.23649999999999999</c:v>
                </c:pt>
                <c:pt idx="4">
                  <c:v>0.246</c:v>
                </c:pt>
                <c:pt idx="5">
                  <c:v>0.26910000000000001</c:v>
                </c:pt>
              </c:numCache>
            </c:numRef>
          </c:val>
          <c:smooth val="0"/>
          <c:extLst>
            <c:ext xmlns:c16="http://schemas.microsoft.com/office/drawing/2014/chart" uri="{C3380CC4-5D6E-409C-BE32-E72D297353CC}">
              <c16:uniqueId val="{00000000-D9BE-4342-9792-DAC18EFFB785}"/>
            </c:ext>
          </c:extLst>
        </c:ser>
        <c:dLbls>
          <c:showLegendKey val="0"/>
          <c:showVal val="0"/>
          <c:showCatName val="0"/>
          <c:showSerName val="0"/>
          <c:showPercent val="0"/>
          <c:showBubbleSize val="0"/>
        </c:dLbls>
        <c:smooth val="0"/>
        <c:axId val="70356992"/>
        <c:axId val="70358528"/>
      </c:lineChart>
      <c:catAx>
        <c:axId val="70356992"/>
        <c:scaling>
          <c:orientation val="minMax"/>
        </c:scaling>
        <c:delete val="0"/>
        <c:axPos val="b"/>
        <c:numFmt formatCode="yyyy"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358528"/>
        <c:crosses val="autoZero"/>
        <c:auto val="0"/>
        <c:lblAlgn val="ctr"/>
        <c:lblOffset val="100"/>
        <c:tickLblSkip val="1"/>
        <c:tickMarkSkip val="1"/>
        <c:noMultiLvlLbl val="0"/>
      </c:catAx>
      <c:valAx>
        <c:axId val="70358528"/>
        <c:scaling>
          <c:orientation val="minMax"/>
          <c:max val="0.27"/>
          <c:min val="0.2"/>
        </c:scaling>
        <c:delete val="0"/>
        <c:axPos val="l"/>
        <c:majorGridlines>
          <c:spPr>
            <a:ln w="3175" cap="flat" cmpd="sng" algn="ctr">
              <a:solidFill>
                <a:srgbClr val="000000"/>
              </a:solidFill>
              <a:prstDash val="sysDash"/>
              <a:round/>
            </a:ln>
            <a:effectLst/>
          </c:spPr>
        </c:majorGridlines>
        <c:numFmt formatCode="0.00%" sourceLinked="0"/>
        <c:majorTickMark val="out"/>
        <c:minorTickMark val="none"/>
        <c:tickLblPos val="nextTo"/>
        <c:spPr>
          <a:noFill/>
          <a:ln w="6350" cap="flat" cmpd="sng" algn="ctr">
            <a:solidFill>
              <a:schemeClr val="tx1">
                <a:tint val="7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alibri"/>
                <a:ea typeface="Calibri"/>
                <a:cs typeface="Calibri"/>
              </a:defRPr>
            </a:pPr>
            <a:endParaRPr lang="en-US"/>
          </a:p>
        </c:txPr>
        <c:crossAx val="70356992"/>
        <c:crosses val="autoZero"/>
        <c:crossBetween val="between"/>
        <c:majorUnit val="1.0000000000000002E-2"/>
        <c:minorUnit val="4.000000000000001E-3"/>
      </c:valAx>
      <c:spPr>
        <a:noFill/>
        <a:ln w="25400">
          <a:noFill/>
        </a:ln>
        <a:effectLst/>
      </c:spPr>
    </c:plotArea>
    <c:legend>
      <c:legendPos val="r"/>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1675932735710454"/>
          <c:y val="0.90017062587988683"/>
          <c:w val="0.75498997502644538"/>
          <c:h val="6.0913883226525578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00" b="1" i="0" u="none" strike="noStrike" baseline="0">
                <a:solidFill>
                  <a:srgbClr val="000000"/>
                </a:solidFill>
                <a:latin typeface="Arial"/>
                <a:ea typeface="Arial"/>
                <a:cs typeface="Arial"/>
              </a:defRPr>
            </a:pPr>
            <a:r>
              <a:rPr lang="en-US" sz="1400"/>
              <a:t>Yield</a:t>
            </a:r>
          </a:p>
        </c:rich>
      </c:tx>
      <c:layout>
        <c:manualLayout>
          <c:xMode val="edge"/>
          <c:yMode val="edge"/>
          <c:x val="0.47413789514252841"/>
          <c:y val="9.9667774086378731E-3"/>
        </c:manualLayout>
      </c:layout>
      <c:overlay val="0"/>
      <c:spPr>
        <a:noFill/>
        <a:ln w="25400">
          <a:noFill/>
        </a:ln>
      </c:spPr>
    </c:title>
    <c:autoTitleDeleted val="0"/>
    <c:plotArea>
      <c:layout>
        <c:manualLayout>
          <c:layoutTarget val="inner"/>
          <c:xMode val="edge"/>
          <c:yMode val="edge"/>
          <c:x val="7.0954907161803707E-2"/>
          <c:y val="7.8073089700996676E-2"/>
          <c:w val="0.84814323607427056"/>
          <c:h val="0.6960132890365448"/>
        </c:manualLayout>
      </c:layout>
      <c:lineChart>
        <c:grouping val="standard"/>
        <c:varyColors val="0"/>
        <c:ser>
          <c:idx val="0"/>
          <c:order val="0"/>
          <c:tx>
            <c:strRef>
              <c:f>'Small Business'!$A$39</c:f>
              <c:strCache>
                <c:ptCount val="1"/>
                <c:pt idx="0">
                  <c:v>2012 &amp; Prior Orginations</c:v>
                </c:pt>
              </c:strCache>
            </c:strRef>
          </c:tx>
          <c:spPr>
            <a:ln>
              <a:solidFill>
                <a:srgbClr val="C00000"/>
              </a:solidFill>
            </a:ln>
          </c:spPr>
          <c:marker>
            <c:symbol val="none"/>
          </c:marker>
          <c:cat>
            <c:strRef>
              <c:f>'Small Business'!$B$38:$G$38</c:f>
              <c:strCache>
                <c:ptCount val="6"/>
                <c:pt idx="0">
                  <c:v>2018</c:v>
                </c:pt>
                <c:pt idx="1">
                  <c:v>2019</c:v>
                </c:pt>
                <c:pt idx="2">
                  <c:v>2020</c:v>
                </c:pt>
                <c:pt idx="3">
                  <c:v>2021</c:v>
                </c:pt>
                <c:pt idx="4">
                  <c:v>2022</c:v>
                </c:pt>
                <c:pt idx="5">
                  <c:v>2023</c:v>
                </c:pt>
              </c:strCache>
            </c:strRef>
          </c:cat>
          <c:val>
            <c:numRef>
              <c:f>'Small Business'!$B$39:$G$39</c:f>
              <c:numCache>
                <c:formatCode>0.00%</c:formatCode>
                <c:ptCount val="6"/>
                <c:pt idx="0">
                  <c:v>0.27239999999999998</c:v>
                </c:pt>
                <c:pt idx="1">
                  <c:v>0.28399999999999997</c:v>
                </c:pt>
                <c:pt idx="2">
                  <c:v>0.28699999999999998</c:v>
                </c:pt>
                <c:pt idx="3">
                  <c:v>0.32640000000000002</c:v>
                </c:pt>
                <c:pt idx="4">
                  <c:v>0.33789999999999998</c:v>
                </c:pt>
                <c:pt idx="5">
                  <c:v>0.33889999999999998</c:v>
                </c:pt>
              </c:numCache>
            </c:numRef>
          </c:val>
          <c:smooth val="0"/>
          <c:extLst>
            <c:ext xmlns:c16="http://schemas.microsoft.com/office/drawing/2014/chart" uri="{C3380CC4-5D6E-409C-BE32-E72D297353CC}">
              <c16:uniqueId val="{00000000-5AD4-4749-A581-6EA65F3D9BEA}"/>
            </c:ext>
          </c:extLst>
        </c:ser>
        <c:dLbls>
          <c:showLegendKey val="0"/>
          <c:showVal val="0"/>
          <c:showCatName val="0"/>
          <c:showSerName val="0"/>
          <c:showPercent val="0"/>
          <c:showBubbleSize val="0"/>
        </c:dLbls>
        <c:smooth val="0"/>
        <c:axId val="103237504"/>
        <c:axId val="103239040"/>
      </c:lineChart>
      <c:catAx>
        <c:axId val="103237504"/>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1000" b="1" i="0" u="none" strike="noStrike" baseline="0">
                <a:solidFill>
                  <a:srgbClr val="000000"/>
                </a:solidFill>
                <a:latin typeface="Ari"/>
                <a:ea typeface="Ari"/>
                <a:cs typeface="Ari"/>
              </a:defRPr>
            </a:pPr>
            <a:endParaRPr lang="en-US"/>
          </a:p>
        </c:txPr>
        <c:crossAx val="103239040"/>
        <c:crossesAt val="0"/>
        <c:auto val="1"/>
        <c:lblAlgn val="ctr"/>
        <c:lblOffset val="100"/>
        <c:noMultiLvlLbl val="0"/>
      </c:catAx>
      <c:valAx>
        <c:axId val="103239040"/>
        <c:scaling>
          <c:orientation val="minMax"/>
          <c:min val="0.22000000000000003"/>
        </c:scaling>
        <c:delete val="0"/>
        <c:axPos val="l"/>
        <c:majorGridlines>
          <c:spPr>
            <a:ln w="12700">
              <a:solidFill>
                <a:srgbClr val="000000"/>
              </a:solidFill>
              <a:prstDash val="solid"/>
            </a:ln>
          </c:spPr>
        </c:majorGridlines>
        <c:numFmt formatCode="0.00%"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
                <a:ea typeface="Ari"/>
                <a:cs typeface="Ari"/>
              </a:defRPr>
            </a:pPr>
            <a:endParaRPr lang="en-US"/>
          </a:p>
        </c:txPr>
        <c:crossAx val="103237504"/>
        <c:crosses val="autoZero"/>
        <c:crossBetween val="between"/>
        <c:majorUnit val="2.0000000000000004E-2"/>
      </c:valAx>
      <c:spPr>
        <a:solidFill>
          <a:srgbClr val="FFFFFF"/>
        </a:solidFill>
        <a:ln w="19050">
          <a:noFill/>
          <a:prstDash val="solid"/>
        </a:ln>
      </c:spPr>
    </c:plotArea>
    <c:legend>
      <c:legendPos val="r"/>
      <c:legendEntry>
        <c:idx val="0"/>
        <c:txPr>
          <a:bodyPr/>
          <a:lstStyle/>
          <a:p>
            <a:pPr>
              <a:defRPr lang="en-US" sz="920" b="0" i="0" u="none" strike="noStrike" kern="1200" baseline="0">
                <a:solidFill>
                  <a:srgbClr val="000000"/>
                </a:solidFill>
                <a:latin typeface="Calibri"/>
                <a:ea typeface="Calibri"/>
                <a:cs typeface="Calibri"/>
              </a:defRPr>
            </a:pPr>
            <a:endParaRPr lang="en-US"/>
          </a:p>
        </c:txPr>
      </c:legendEntry>
      <c:layout>
        <c:manualLayout>
          <c:xMode val="edge"/>
          <c:yMode val="edge"/>
          <c:x val="0.10905980980792654"/>
          <c:y val="0.87662235302672875"/>
          <c:w val="0.78164760758259777"/>
          <c:h val="4.9737212503248814E-2"/>
        </c:manualLayout>
      </c:layout>
      <c:overlay val="0"/>
      <c:spPr>
        <a:solidFill>
          <a:srgbClr val="FFFFFF"/>
        </a:solidFill>
        <a:ln w="6350">
          <a:solidFill>
            <a:srgbClr val="000000"/>
          </a:solidFill>
          <a:prstDash val="solid"/>
        </a:ln>
      </c:spPr>
      <c:txPr>
        <a:bodyPr/>
        <a:lstStyle/>
        <a:p>
          <a:pPr>
            <a:defRPr sz="7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1" i="0" u="none" strike="noStrike" baseline="0">
          <a:solidFill>
            <a:srgbClr val="000000"/>
          </a:solidFill>
          <a:latin typeface="Ari"/>
          <a:ea typeface="Ari"/>
          <a:cs typeface="Ari"/>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614024</xdr:colOff>
      <xdr:row>7</xdr:row>
      <xdr:rowOff>170657</xdr:rowOff>
    </xdr:from>
    <xdr:to>
      <xdr:col>6</xdr:col>
      <xdr:colOff>1280773</xdr:colOff>
      <xdr:row>30</xdr:row>
      <xdr:rowOff>139701</xdr:rowOff>
    </xdr:to>
    <xdr:graphicFrame macro="">
      <xdr:nvGraphicFramePr>
        <xdr:cNvPr id="2" name="Chart 15">
          <a:extLst>
            <a:ext uri="{FF2B5EF4-FFF2-40B4-BE49-F238E27FC236}">
              <a16:creationId xmlns:a16="http://schemas.microsoft.com/office/drawing/2014/main" id="{2C36A1AB-C533-4F27-82B8-BDDC735DFC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691515</xdr:colOff>
      <xdr:row>8</xdr:row>
      <xdr:rowOff>19685</xdr:rowOff>
    </xdr:from>
    <xdr:to>
      <xdr:col>6</xdr:col>
      <xdr:colOff>1148715</xdr:colOff>
      <xdr:row>31</xdr:row>
      <xdr:rowOff>80645</xdr:rowOff>
    </xdr:to>
    <xdr:graphicFrame macro="">
      <xdr:nvGraphicFramePr>
        <xdr:cNvPr id="2" name="Chart 11">
          <a:extLst>
            <a:ext uri="{FF2B5EF4-FFF2-40B4-BE49-F238E27FC236}">
              <a16:creationId xmlns:a16="http://schemas.microsoft.com/office/drawing/2014/main" id="{21B3E422-AE06-4F47-A9C0-582FF0A98F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244929</xdr:colOff>
      <xdr:row>2</xdr:row>
      <xdr:rowOff>27214</xdr:rowOff>
    </xdr:from>
    <xdr:to>
      <xdr:col>7</xdr:col>
      <xdr:colOff>0</xdr:colOff>
      <xdr:row>9</xdr:row>
      <xdr:rowOff>1244</xdr:rowOff>
    </xdr:to>
    <xdr:grpSp>
      <xdr:nvGrpSpPr>
        <xdr:cNvPr id="3" name="Group 2" hidden="1">
          <a:extLst>
            <a:ext uri="{FF2B5EF4-FFF2-40B4-BE49-F238E27FC236}">
              <a16:creationId xmlns:a16="http://schemas.microsoft.com/office/drawing/2014/main" id="{8FEF083B-F968-4C64-BA9E-EE105FEB8393}"/>
            </a:ext>
          </a:extLst>
        </xdr:cNvPr>
        <xdr:cNvGrpSpPr/>
      </xdr:nvGrpSpPr>
      <xdr:grpSpPr>
        <a:xfrm>
          <a:off x="3935867" y="610620"/>
          <a:ext cx="8982414" cy="1319437"/>
          <a:chOff x="2299608" y="993321"/>
          <a:chExt cx="11418773" cy="1540666"/>
        </a:xfrm>
      </xdr:grpSpPr>
      <xdr:sp macro="" textlink="">
        <xdr:nvSpPr>
          <xdr:cNvPr id="4" name="Left Brace 3">
            <a:extLst>
              <a:ext uri="{FF2B5EF4-FFF2-40B4-BE49-F238E27FC236}">
                <a16:creationId xmlns:a16="http://schemas.microsoft.com/office/drawing/2014/main" id="{DF6A24DD-D0EF-B8CF-2BF9-D0B1E94948D4}"/>
              </a:ext>
            </a:extLst>
          </xdr:cNvPr>
          <xdr:cNvSpPr/>
        </xdr:nvSpPr>
        <xdr:spPr>
          <a:xfrm>
            <a:off x="2299608" y="1364797"/>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3FC4B3AA-8AC4-3B9D-CC3E-E0CC7EFD69B8}"/>
              </a:ext>
            </a:extLst>
          </xdr:cNvPr>
          <xdr:cNvSpPr txBox="1"/>
        </xdr:nvSpPr>
        <xdr:spPr>
          <a:xfrm>
            <a:off x="2632982" y="1229060"/>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B4</a:t>
            </a:r>
          </a:p>
        </xdr:txBody>
      </xdr:sp>
      <xdr:sp macro="" textlink="">
        <xdr:nvSpPr>
          <xdr:cNvPr id="6" name="Left Brace 5">
            <a:extLst>
              <a:ext uri="{FF2B5EF4-FFF2-40B4-BE49-F238E27FC236}">
                <a16:creationId xmlns:a16="http://schemas.microsoft.com/office/drawing/2014/main" id="{739B32A0-EE24-C2D4-B427-F26A559155A6}"/>
              </a:ext>
            </a:extLst>
          </xdr:cNvPr>
          <xdr:cNvSpPr/>
        </xdr:nvSpPr>
        <xdr:spPr>
          <a:xfrm>
            <a:off x="4226034" y="1429086"/>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B245036D-3867-7B51-E58D-A288AC214ACF}"/>
              </a:ext>
            </a:extLst>
          </xdr:cNvPr>
          <xdr:cNvSpPr txBox="1"/>
        </xdr:nvSpPr>
        <xdr:spPr>
          <a:xfrm>
            <a:off x="4559408" y="119436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8" name="Left Brace 7">
            <a:extLst>
              <a:ext uri="{FF2B5EF4-FFF2-40B4-BE49-F238E27FC236}">
                <a16:creationId xmlns:a16="http://schemas.microsoft.com/office/drawing/2014/main" id="{986BCE56-BBF0-A6AC-8E86-620C2C29487C}"/>
              </a:ext>
            </a:extLst>
          </xdr:cNvPr>
          <xdr:cNvSpPr/>
        </xdr:nvSpPr>
        <xdr:spPr>
          <a:xfrm>
            <a:off x="6557282" y="1321252"/>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C9C29796-E7B0-62C5-D2D9-965A21386B0E}"/>
              </a:ext>
            </a:extLst>
          </xdr:cNvPr>
          <xdr:cNvSpPr txBox="1"/>
        </xdr:nvSpPr>
        <xdr:spPr>
          <a:xfrm>
            <a:off x="6878751" y="1021213"/>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0" name="Left Brace 9">
            <a:extLst>
              <a:ext uri="{FF2B5EF4-FFF2-40B4-BE49-F238E27FC236}">
                <a16:creationId xmlns:a16="http://schemas.microsoft.com/office/drawing/2014/main" id="{DF0F7D0E-79EA-E052-EC6D-8D72EFB3403D}"/>
              </a:ext>
            </a:extLst>
          </xdr:cNvPr>
          <xdr:cNvSpPr/>
        </xdr:nvSpPr>
        <xdr:spPr>
          <a:xfrm>
            <a:off x="8509222" y="1269547"/>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6F00B56E-B68E-FC31-95F3-D3B3E839D625}"/>
              </a:ext>
            </a:extLst>
          </xdr:cNvPr>
          <xdr:cNvSpPr txBox="1"/>
        </xdr:nvSpPr>
        <xdr:spPr>
          <a:xfrm>
            <a:off x="8854503" y="993321"/>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2" name="Left Brace 11">
            <a:extLst>
              <a:ext uri="{FF2B5EF4-FFF2-40B4-BE49-F238E27FC236}">
                <a16:creationId xmlns:a16="http://schemas.microsoft.com/office/drawing/2014/main" id="{952127F4-9B06-69B1-D2A1-AAE7FDB232D6}"/>
              </a:ext>
            </a:extLst>
          </xdr:cNvPr>
          <xdr:cNvSpPr/>
        </xdr:nvSpPr>
        <xdr:spPr>
          <a:xfrm>
            <a:off x="10583640" y="1105578"/>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62D0EDB0-0A02-0CC1-BDAE-B6266E09FB81}"/>
              </a:ext>
            </a:extLst>
          </xdr:cNvPr>
          <xdr:cNvSpPr txBox="1"/>
        </xdr:nvSpPr>
        <xdr:spPr>
          <a:xfrm>
            <a:off x="10905108" y="1093671"/>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4" name="Left Brace 13">
            <a:extLst>
              <a:ext uri="{FF2B5EF4-FFF2-40B4-BE49-F238E27FC236}">
                <a16:creationId xmlns:a16="http://schemas.microsoft.com/office/drawing/2014/main" id="{0BC3139C-6CDB-0009-325E-DC505F956D5D}"/>
              </a:ext>
            </a:extLst>
          </xdr:cNvPr>
          <xdr:cNvSpPr/>
        </xdr:nvSpPr>
        <xdr:spPr>
          <a:xfrm>
            <a:off x="12620628" y="1067478"/>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88142751-7219-AA78-82E9-12AC5CBDB225}"/>
              </a:ext>
            </a:extLst>
          </xdr:cNvPr>
          <xdr:cNvSpPr txBox="1"/>
        </xdr:nvSpPr>
        <xdr:spPr>
          <a:xfrm>
            <a:off x="12823035" y="1031758"/>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6" name="TextBox 15">
            <a:extLst>
              <a:ext uri="{FF2B5EF4-FFF2-40B4-BE49-F238E27FC236}">
                <a16:creationId xmlns:a16="http://schemas.microsoft.com/office/drawing/2014/main" id="{C34EAA91-4352-F8A6-E5F6-38A3BDB12E96}"/>
              </a:ext>
            </a:extLst>
          </xdr:cNvPr>
          <xdr:cNvSpPr txBox="1"/>
        </xdr:nvSpPr>
        <xdr:spPr>
          <a:xfrm>
            <a:off x="4604651" y="198629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1280E5B7-358B-7BF5-5930-3AAD9FD8DDE2}"/>
              </a:ext>
            </a:extLst>
          </xdr:cNvPr>
          <xdr:cNvSpPr txBox="1"/>
        </xdr:nvSpPr>
        <xdr:spPr>
          <a:xfrm>
            <a:off x="6840650" y="194990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A09E6DA1-1343-8672-E7AC-AC5FA81436D7}"/>
              </a:ext>
            </a:extLst>
          </xdr:cNvPr>
          <xdr:cNvSpPr txBox="1"/>
        </xdr:nvSpPr>
        <xdr:spPr>
          <a:xfrm>
            <a:off x="8914033" y="197201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D0C1BDA4-87DF-B878-531F-53A38CC7F6E0}"/>
              </a:ext>
            </a:extLst>
          </xdr:cNvPr>
          <xdr:cNvSpPr txBox="1"/>
        </xdr:nvSpPr>
        <xdr:spPr>
          <a:xfrm>
            <a:off x="10895582" y="1917582"/>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9B94B29B-9DD3-8EEF-8572-EA8E1CAF051B}"/>
              </a:ext>
            </a:extLst>
          </xdr:cNvPr>
          <xdr:cNvSpPr txBox="1"/>
        </xdr:nvSpPr>
        <xdr:spPr>
          <a:xfrm>
            <a:off x="13063538" y="1974732"/>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88F74-B7BC-46F8-9EAA-945B0C5DFBC4}">
  <sheetPr>
    <pageSetUpPr fitToPage="1"/>
  </sheetPr>
  <dimension ref="A1:H39"/>
  <sheetViews>
    <sheetView view="pageBreakPreview" topLeftCell="A26" zoomScale="80" zoomScaleNormal="80" zoomScaleSheetLayoutView="80" workbookViewId="0">
      <selection activeCell="B41" sqref="B41"/>
    </sheetView>
  </sheetViews>
  <sheetFormatPr defaultColWidth="27.7109375" defaultRowHeight="12.75" x14ac:dyDescent="0.2"/>
  <cols>
    <col min="1" max="7" width="27.7109375" style="14"/>
    <col min="8" max="16384" width="27.7109375" style="1"/>
  </cols>
  <sheetData>
    <row r="1" spans="1:8" ht="27" customHeight="1" x14ac:dyDescent="0.2">
      <c r="A1" s="32" t="s">
        <v>3</v>
      </c>
      <c r="B1" s="32"/>
      <c r="C1" s="32"/>
      <c r="D1" s="32"/>
      <c r="E1" s="32"/>
      <c r="F1" s="32"/>
      <c r="G1" s="32"/>
    </row>
    <row r="4" spans="1:8" ht="15.75" x14ac:dyDescent="0.25">
      <c r="A4" s="2" t="s">
        <v>0</v>
      </c>
      <c r="B4" s="2"/>
      <c r="C4" s="2"/>
      <c r="D4" s="2"/>
      <c r="E4" s="2"/>
      <c r="F4" s="2"/>
      <c r="G4" s="2"/>
    </row>
    <row r="5" spans="1:8" ht="15.75" x14ac:dyDescent="0.25">
      <c r="A5" s="2" t="s">
        <v>1</v>
      </c>
      <c r="B5" s="2"/>
      <c r="C5" s="2"/>
      <c r="D5" s="2"/>
      <c r="E5" s="2"/>
      <c r="F5" s="2"/>
      <c r="G5" s="2"/>
      <c r="H5" s="3"/>
    </row>
    <row r="6" spans="1:8" s="28" customFormat="1" x14ac:dyDescent="0.2">
      <c r="A6" s="26"/>
      <c r="B6" s="29">
        <v>43465</v>
      </c>
      <c r="C6" s="29">
        <v>43830</v>
      </c>
      <c r="D6" s="29">
        <v>44196</v>
      </c>
      <c r="E6" s="29">
        <v>44561</v>
      </c>
      <c r="F6" s="29">
        <v>44926</v>
      </c>
      <c r="G6" s="30" t="s">
        <v>9</v>
      </c>
      <c r="H6" s="27"/>
    </row>
    <row r="7" spans="1:8" s="4" customFormat="1" x14ac:dyDescent="0.2">
      <c r="A7" s="5" t="s">
        <v>4</v>
      </c>
      <c r="B7" s="7">
        <v>0.21540000000000001</v>
      </c>
      <c r="C7" s="7">
        <v>0.22389999999999999</v>
      </c>
      <c r="D7" s="7">
        <v>0.221</v>
      </c>
      <c r="E7" s="7">
        <v>0.23649999999999999</v>
      </c>
      <c r="F7" s="7">
        <v>0.246</v>
      </c>
      <c r="G7" s="6">
        <v>0.26910000000000001</v>
      </c>
      <c r="H7" s="3"/>
    </row>
    <row r="8" spans="1:8" s="10" customFormat="1" ht="15.75" x14ac:dyDescent="0.25">
      <c r="A8" s="8"/>
      <c r="B8" s="8"/>
      <c r="C8" s="8"/>
      <c r="D8" s="8"/>
      <c r="E8" s="8"/>
      <c r="F8" s="8"/>
      <c r="G8" s="8"/>
      <c r="H8" s="9"/>
    </row>
    <row r="9" spans="1:8" s="10" customFormat="1" ht="15.75" x14ac:dyDescent="0.25">
      <c r="A9" s="11"/>
      <c r="B9" s="11"/>
      <c r="C9" s="11"/>
      <c r="D9" s="11"/>
      <c r="E9" s="11"/>
      <c r="F9" s="11"/>
      <c r="G9" s="11"/>
      <c r="H9" s="9"/>
    </row>
    <row r="10" spans="1:8" s="10" customFormat="1" ht="15.75" x14ac:dyDescent="0.25">
      <c r="A10" s="8"/>
      <c r="B10" s="8"/>
      <c r="C10" s="8"/>
      <c r="D10" s="8"/>
      <c r="E10" s="8"/>
      <c r="F10" s="8"/>
      <c r="G10" s="8"/>
    </row>
    <row r="11" spans="1:8" s="10" customFormat="1" ht="15.75" x14ac:dyDescent="0.25">
      <c r="A11" s="11"/>
      <c r="B11" s="11"/>
      <c r="C11" s="11"/>
      <c r="D11" s="11"/>
      <c r="E11" s="11"/>
      <c r="F11" s="11"/>
      <c r="G11" s="11"/>
    </row>
    <row r="12" spans="1:8" s="10" customFormat="1" ht="15.75" x14ac:dyDescent="0.25">
      <c r="A12" s="11"/>
      <c r="B12" s="11"/>
      <c r="C12" s="11"/>
      <c r="D12" s="11"/>
      <c r="E12" s="11"/>
      <c r="F12" s="11"/>
      <c r="G12" s="11"/>
    </row>
    <row r="13" spans="1:8" s="10" customFormat="1" ht="15.75" x14ac:dyDescent="0.25">
      <c r="A13" s="11"/>
      <c r="B13" s="11"/>
      <c r="C13" s="11"/>
      <c r="D13" s="11"/>
      <c r="E13" s="11"/>
      <c r="F13" s="11"/>
      <c r="G13" s="11"/>
    </row>
    <row r="14" spans="1:8" s="10" customFormat="1" ht="15.75" x14ac:dyDescent="0.25">
      <c r="A14" s="11"/>
      <c r="B14" s="11"/>
      <c r="C14" s="11"/>
      <c r="D14" s="11"/>
      <c r="E14" s="11"/>
      <c r="F14" s="11"/>
      <c r="G14" s="11"/>
    </row>
    <row r="15" spans="1:8" s="10" customFormat="1" ht="15.75" x14ac:dyDescent="0.25">
      <c r="A15" s="11"/>
      <c r="B15" s="11"/>
      <c r="C15" s="11"/>
      <c r="D15" s="11"/>
      <c r="E15" s="11"/>
      <c r="F15" s="11"/>
      <c r="G15" s="11"/>
    </row>
    <row r="16" spans="1:8" s="10" customFormat="1" ht="15.75" x14ac:dyDescent="0.25">
      <c r="A16" s="11"/>
      <c r="B16" s="11"/>
      <c r="C16" s="11"/>
      <c r="D16" s="11"/>
      <c r="E16" s="11"/>
      <c r="F16" s="11"/>
      <c r="G16" s="11"/>
    </row>
    <row r="17" spans="1:8" s="10" customFormat="1" ht="15.75" x14ac:dyDescent="0.25">
      <c r="A17" s="11"/>
      <c r="B17" s="11"/>
      <c r="C17" s="11"/>
      <c r="D17" s="11"/>
      <c r="E17" s="11"/>
      <c r="F17" s="11"/>
      <c r="G17" s="11"/>
    </row>
    <row r="18" spans="1:8" s="10" customFormat="1" ht="15.75" x14ac:dyDescent="0.25">
      <c r="A18" s="11"/>
      <c r="B18" s="11"/>
      <c r="C18" s="11"/>
      <c r="D18" s="11"/>
      <c r="E18" s="11"/>
      <c r="F18" s="11"/>
      <c r="G18" s="11"/>
    </row>
    <row r="19" spans="1:8" s="10" customFormat="1" ht="15.75" x14ac:dyDescent="0.25">
      <c r="A19" s="11"/>
      <c r="B19" s="11"/>
      <c r="C19" s="11"/>
      <c r="D19" s="11"/>
      <c r="E19" s="11"/>
      <c r="F19" s="11"/>
      <c r="G19" s="11"/>
    </row>
    <row r="20" spans="1:8" s="10" customFormat="1" ht="15.75" x14ac:dyDescent="0.25">
      <c r="A20" s="11"/>
      <c r="B20" s="11"/>
      <c r="C20" s="11"/>
      <c r="D20" s="11"/>
      <c r="E20" s="11"/>
      <c r="F20" s="11"/>
      <c r="G20" s="11"/>
    </row>
    <row r="21" spans="1:8" s="10" customFormat="1" ht="15.75" x14ac:dyDescent="0.25">
      <c r="A21" s="11"/>
      <c r="B21" s="11"/>
      <c r="C21" s="11"/>
      <c r="D21" s="11"/>
      <c r="E21" s="11"/>
      <c r="F21" s="11"/>
      <c r="G21" s="11"/>
    </row>
    <row r="22" spans="1:8" s="10" customFormat="1" ht="15.75" x14ac:dyDescent="0.25">
      <c r="A22" s="11"/>
      <c r="B22" s="11"/>
      <c r="C22" s="11"/>
      <c r="D22" s="11"/>
      <c r="E22" s="11"/>
      <c r="F22" s="11"/>
      <c r="G22" s="11"/>
    </row>
    <row r="23" spans="1:8" s="10" customFormat="1" ht="15.75" x14ac:dyDescent="0.25">
      <c r="A23" s="11"/>
      <c r="B23" s="11"/>
      <c r="C23" s="11"/>
      <c r="D23" s="11"/>
      <c r="E23" s="11"/>
      <c r="F23" s="11"/>
      <c r="G23" s="11"/>
    </row>
    <row r="24" spans="1:8" s="10" customFormat="1" ht="15.75" x14ac:dyDescent="0.25">
      <c r="A24" s="11"/>
      <c r="B24" s="11"/>
      <c r="C24" s="11"/>
      <c r="D24" s="11"/>
      <c r="E24" s="11"/>
      <c r="F24" s="11"/>
      <c r="G24" s="11"/>
    </row>
    <row r="25" spans="1:8" s="10" customFormat="1" ht="15.75" x14ac:dyDescent="0.25">
      <c r="A25" s="11"/>
      <c r="B25" s="11"/>
      <c r="C25" s="11"/>
      <c r="D25" s="11"/>
      <c r="E25" s="11"/>
      <c r="F25" s="11"/>
      <c r="G25" s="11"/>
    </row>
    <row r="26" spans="1:8" s="10" customFormat="1" ht="15.75" x14ac:dyDescent="0.25">
      <c r="A26" s="11"/>
      <c r="B26" s="11"/>
      <c r="C26" s="11"/>
      <c r="D26" s="11"/>
      <c r="E26" s="11"/>
      <c r="F26" s="11"/>
      <c r="G26" s="11"/>
    </row>
    <row r="27" spans="1:8" s="10" customFormat="1" ht="15.75" x14ac:dyDescent="0.25">
      <c r="A27" s="11"/>
      <c r="B27" s="11"/>
      <c r="C27" s="11"/>
      <c r="D27" s="11"/>
      <c r="E27" s="11"/>
      <c r="F27" s="11"/>
      <c r="G27" s="11"/>
    </row>
    <row r="28" spans="1:8" s="10" customFormat="1" ht="15.75" x14ac:dyDescent="0.25">
      <c r="A28" s="11"/>
      <c r="B28" s="11"/>
      <c r="C28" s="11"/>
      <c r="D28" s="11"/>
      <c r="E28" s="11"/>
      <c r="F28" s="11"/>
      <c r="G28" s="11"/>
    </row>
    <row r="29" spans="1:8" s="10" customFormat="1" ht="15.75" x14ac:dyDescent="0.25">
      <c r="A29" s="11"/>
      <c r="B29" s="11"/>
      <c r="C29" s="11"/>
      <c r="D29" s="11"/>
      <c r="E29" s="11"/>
      <c r="F29" s="11"/>
      <c r="G29" s="11"/>
    </row>
    <row r="30" spans="1:8" s="10" customFormat="1" ht="15.75" x14ac:dyDescent="0.25">
      <c r="A30" s="11"/>
      <c r="B30" s="11"/>
      <c r="C30" s="11"/>
      <c r="D30" s="11"/>
      <c r="E30" s="11"/>
      <c r="F30" s="11"/>
      <c r="G30" s="11"/>
    </row>
    <row r="31" spans="1:8" s="10" customFormat="1" ht="15.75" x14ac:dyDescent="0.25">
      <c r="A31" s="11"/>
      <c r="B31" s="11"/>
      <c r="C31" s="11"/>
      <c r="D31" s="11"/>
      <c r="E31" s="11"/>
      <c r="F31" s="11"/>
      <c r="G31" s="11"/>
    </row>
    <row r="32" spans="1:8" s="10" customFormat="1" ht="15.75" x14ac:dyDescent="0.25">
      <c r="A32" s="11"/>
      <c r="B32" s="11"/>
      <c r="C32" s="11"/>
      <c r="D32" s="11"/>
      <c r="E32" s="11"/>
      <c r="F32" s="11"/>
      <c r="G32" s="11"/>
      <c r="H32" s="12"/>
    </row>
    <row r="33" spans="1:7" s="10" customFormat="1" ht="15" x14ac:dyDescent="0.2">
      <c r="A33" s="13"/>
      <c r="B33" s="13"/>
      <c r="C33" s="13"/>
      <c r="D33" s="13"/>
      <c r="E33" s="13"/>
      <c r="F33" s="13"/>
      <c r="G33" s="13"/>
    </row>
    <row r="34" spans="1:7" ht="120" customHeight="1" x14ac:dyDescent="0.2">
      <c r="A34" s="33" t="s">
        <v>8</v>
      </c>
      <c r="B34" s="33"/>
      <c r="C34" s="33"/>
      <c r="D34" s="33"/>
      <c r="E34" s="33"/>
      <c r="F34" s="33"/>
      <c r="G34" s="33"/>
    </row>
    <row r="38" spans="1:7" s="25" customFormat="1" ht="15" x14ac:dyDescent="0.25">
      <c r="A38" s="34"/>
      <c r="B38" s="35">
        <f>B6</f>
        <v>43465</v>
      </c>
      <c r="C38" s="35">
        <f t="shared" ref="C38:F38" si="0">C6</f>
        <v>43830</v>
      </c>
      <c r="D38" s="35">
        <f t="shared" si="0"/>
        <v>44196</v>
      </c>
      <c r="E38" s="35">
        <f t="shared" si="0"/>
        <v>44561</v>
      </c>
      <c r="F38" s="35">
        <f t="shared" si="0"/>
        <v>44926</v>
      </c>
      <c r="G38" s="35">
        <v>45199</v>
      </c>
    </row>
    <row r="39" spans="1:7" customFormat="1" ht="15" x14ac:dyDescent="0.25">
      <c r="A39" s="36" t="str">
        <f>A7</f>
        <v>2017 &amp; Prior Originations</v>
      </c>
      <c r="B39" s="37">
        <f>B7</f>
        <v>0.21540000000000001</v>
      </c>
      <c r="C39" s="37">
        <f t="shared" ref="C39:G39" si="1">C7</f>
        <v>0.22389999999999999</v>
      </c>
      <c r="D39" s="37">
        <f t="shared" si="1"/>
        <v>0.221</v>
      </c>
      <c r="E39" s="37">
        <f t="shared" si="1"/>
        <v>0.23649999999999999</v>
      </c>
      <c r="F39" s="37">
        <f t="shared" si="1"/>
        <v>0.246</v>
      </c>
      <c r="G39" s="37">
        <f t="shared" si="1"/>
        <v>0.26910000000000001</v>
      </c>
    </row>
  </sheetData>
  <mergeCells count="2">
    <mergeCell ref="A1:G1"/>
    <mergeCell ref="A34:G34"/>
  </mergeCells>
  <printOptions horizontalCentered="1"/>
  <pageMargins left="0.25" right="0.25" top="0.75" bottom="0.75" header="0.3" footer="0.3"/>
  <pageSetup paperSize="9" scale="73" orientation="landscape" r:id="rId1"/>
  <headerFooter alignWithMargins="0">
    <oddFooter>&amp;R&amp;Z&amp;F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EC224-0D68-4D8B-AB69-6AA12A980195}">
  <sheetPr>
    <pageSetUpPr fitToPage="1"/>
  </sheetPr>
  <dimension ref="A1:I39"/>
  <sheetViews>
    <sheetView tabSelected="1" view="pageBreakPreview" topLeftCell="A31" zoomScale="80" zoomScaleNormal="100" zoomScaleSheetLayoutView="80" workbookViewId="0">
      <selection activeCell="D46" sqref="D46"/>
    </sheetView>
  </sheetViews>
  <sheetFormatPr defaultColWidth="9.140625" defaultRowHeight="15.75" x14ac:dyDescent="0.25"/>
  <cols>
    <col min="1" max="7" width="27.7109375" style="11" customWidth="1"/>
    <col min="8" max="8" width="4.5703125" style="9" customWidth="1"/>
    <col min="9" max="9" width="17.7109375" style="9" customWidth="1"/>
    <col min="10" max="16384" width="9.140625" style="10"/>
  </cols>
  <sheetData>
    <row r="1" spans="1:9" s="1" customFormat="1" ht="30" customHeight="1" x14ac:dyDescent="0.2">
      <c r="A1" s="32" t="s">
        <v>5</v>
      </c>
      <c r="B1" s="32"/>
      <c r="C1" s="32"/>
      <c r="D1" s="32"/>
      <c r="E1" s="32"/>
      <c r="F1" s="32"/>
      <c r="G1" s="32"/>
      <c r="H1" s="15"/>
    </row>
    <row r="4" spans="1:9" s="1" customFormat="1" x14ac:dyDescent="0.25">
      <c r="A4" s="2" t="s">
        <v>2</v>
      </c>
      <c r="B4" s="2"/>
      <c r="C4" s="2"/>
      <c r="D4" s="2"/>
      <c r="E4" s="2"/>
      <c r="F4" s="2"/>
      <c r="G4" s="2"/>
      <c r="H4" s="16"/>
    </row>
    <row r="5" spans="1:9" s="1" customFormat="1" x14ac:dyDescent="0.25">
      <c r="A5" s="2" t="s">
        <v>1</v>
      </c>
      <c r="B5" s="2"/>
      <c r="C5" s="2"/>
      <c r="D5" s="2"/>
      <c r="E5" s="2"/>
      <c r="F5" s="2"/>
      <c r="G5" s="2"/>
      <c r="H5" s="3"/>
      <c r="I5" s="3"/>
    </row>
    <row r="6" spans="1:9" s="28" customFormat="1" ht="12.75" x14ac:dyDescent="0.2">
      <c r="A6" s="26"/>
      <c r="B6" s="29">
        <v>43465</v>
      </c>
      <c r="C6" s="29">
        <v>43830</v>
      </c>
      <c r="D6" s="29">
        <v>44196</v>
      </c>
      <c r="E6" s="29">
        <v>44561</v>
      </c>
      <c r="F6" s="29">
        <v>44926</v>
      </c>
      <c r="G6" s="30" t="s">
        <v>9</v>
      </c>
      <c r="H6" s="27"/>
      <c r="I6" s="27"/>
    </row>
    <row r="7" spans="1:9" s="4" customFormat="1" ht="12.75" x14ac:dyDescent="0.2">
      <c r="A7" s="5" t="s">
        <v>6</v>
      </c>
      <c r="B7" s="7">
        <v>0.27239999999999998</v>
      </c>
      <c r="C7" s="7">
        <v>0.28399999999999997</v>
      </c>
      <c r="D7" s="7">
        <v>0.28699999999999998</v>
      </c>
      <c r="E7" s="7">
        <v>0.32640000000000002</v>
      </c>
      <c r="F7" s="7">
        <v>0.33789999999999998</v>
      </c>
      <c r="G7" s="31">
        <v>0.33889999999999998</v>
      </c>
      <c r="H7" s="3"/>
      <c r="I7" s="3"/>
    </row>
    <row r="8" spans="1:9" x14ac:dyDescent="0.25">
      <c r="A8" s="17"/>
      <c r="B8" s="17"/>
      <c r="C8" s="17"/>
      <c r="D8" s="17"/>
      <c r="E8" s="17"/>
      <c r="F8" s="17"/>
      <c r="G8" s="17"/>
      <c r="H8" s="18"/>
      <c r="I8" s="18"/>
    </row>
    <row r="9" spans="1:9" x14ac:dyDescent="0.25">
      <c r="A9" s="19"/>
      <c r="B9" s="19"/>
      <c r="C9" s="19"/>
      <c r="D9" s="19"/>
      <c r="E9" s="19"/>
      <c r="F9" s="19"/>
      <c r="G9" s="19"/>
      <c r="I9" s="20"/>
    </row>
    <row r="10" spans="1:9" x14ac:dyDescent="0.25">
      <c r="A10" s="17"/>
      <c r="B10" s="17"/>
      <c r="C10" s="17"/>
      <c r="D10" s="17"/>
      <c r="E10" s="17"/>
      <c r="F10" s="17"/>
      <c r="G10" s="17"/>
      <c r="H10" s="18"/>
      <c r="I10" s="18"/>
    </row>
    <row r="11" spans="1:9" x14ac:dyDescent="0.25">
      <c r="A11" s="19"/>
      <c r="B11" s="19"/>
      <c r="C11" s="19"/>
      <c r="D11" s="19"/>
      <c r="E11" s="19"/>
      <c r="F11" s="19"/>
      <c r="G11" s="19"/>
    </row>
    <row r="12" spans="1:9" x14ac:dyDescent="0.25">
      <c r="A12" s="19"/>
      <c r="B12" s="19"/>
      <c r="C12" s="19"/>
      <c r="D12" s="19"/>
      <c r="E12" s="19"/>
      <c r="F12" s="19"/>
      <c r="G12" s="19"/>
    </row>
    <row r="13" spans="1:9" x14ac:dyDescent="0.25">
      <c r="A13" s="19"/>
      <c r="B13" s="19"/>
      <c r="C13" s="19"/>
      <c r="D13" s="19"/>
      <c r="E13" s="19"/>
      <c r="F13" s="19"/>
      <c r="G13" s="19"/>
    </row>
    <row r="14" spans="1:9" x14ac:dyDescent="0.25">
      <c r="A14" s="19"/>
      <c r="B14" s="19"/>
      <c r="C14" s="19"/>
      <c r="D14" s="19"/>
      <c r="E14" s="19"/>
      <c r="F14" s="19"/>
      <c r="G14" s="19"/>
    </row>
    <row r="15" spans="1:9" x14ac:dyDescent="0.25">
      <c r="A15" s="19"/>
      <c r="B15" s="19"/>
      <c r="C15" s="19"/>
      <c r="D15" s="19"/>
      <c r="E15" s="19"/>
      <c r="F15" s="19"/>
      <c r="G15" s="19"/>
    </row>
    <row r="16" spans="1:9" x14ac:dyDescent="0.25">
      <c r="A16" s="19"/>
      <c r="B16" s="19"/>
      <c r="C16" s="19"/>
      <c r="D16" s="19"/>
      <c r="E16" s="19"/>
      <c r="F16" s="19"/>
      <c r="G16" s="19"/>
    </row>
    <row r="17" spans="1:9" x14ac:dyDescent="0.25">
      <c r="A17" s="19"/>
      <c r="B17" s="19"/>
      <c r="C17" s="19"/>
      <c r="D17" s="19"/>
      <c r="E17" s="19"/>
      <c r="F17" s="19"/>
      <c r="G17" s="19"/>
    </row>
    <row r="18" spans="1:9" x14ac:dyDescent="0.25">
      <c r="A18" s="19"/>
      <c r="B18" s="19"/>
      <c r="C18" s="19"/>
      <c r="D18" s="19"/>
      <c r="E18" s="19"/>
      <c r="F18" s="19"/>
      <c r="G18" s="19"/>
    </row>
    <row r="19" spans="1:9" x14ac:dyDescent="0.25">
      <c r="A19" s="19"/>
      <c r="B19" s="19"/>
      <c r="C19" s="19"/>
      <c r="D19" s="19"/>
      <c r="E19" s="19"/>
      <c r="F19" s="19"/>
      <c r="G19" s="19"/>
    </row>
    <row r="20" spans="1:9" x14ac:dyDescent="0.25">
      <c r="A20" s="19"/>
      <c r="B20" s="19"/>
      <c r="C20" s="19"/>
      <c r="D20" s="19"/>
      <c r="E20" s="19"/>
      <c r="F20" s="19"/>
      <c r="G20" s="19"/>
    </row>
    <row r="21" spans="1:9" x14ac:dyDescent="0.25">
      <c r="A21" s="19"/>
      <c r="B21" s="19"/>
      <c r="C21" s="19"/>
      <c r="D21" s="19"/>
      <c r="E21" s="19"/>
      <c r="F21" s="19"/>
      <c r="G21" s="19"/>
    </row>
    <row r="22" spans="1:9" x14ac:dyDescent="0.25">
      <c r="A22" s="19"/>
      <c r="B22" s="19"/>
      <c r="C22" s="19"/>
      <c r="D22" s="19"/>
      <c r="E22" s="19"/>
      <c r="F22" s="19"/>
      <c r="G22" s="19"/>
    </row>
    <row r="23" spans="1:9" x14ac:dyDescent="0.25">
      <c r="A23" s="19"/>
      <c r="B23" s="19"/>
      <c r="C23" s="19"/>
      <c r="D23" s="19"/>
      <c r="E23" s="19"/>
      <c r="F23" s="19"/>
      <c r="G23" s="19"/>
    </row>
    <row r="24" spans="1:9" x14ac:dyDescent="0.25">
      <c r="A24" s="19"/>
      <c r="B24" s="19"/>
      <c r="C24" s="19"/>
      <c r="D24" s="19"/>
      <c r="E24" s="19"/>
      <c r="F24" s="19"/>
      <c r="G24" s="19"/>
    </row>
    <row r="25" spans="1:9" x14ac:dyDescent="0.25">
      <c r="A25" s="19"/>
      <c r="B25" s="19"/>
      <c r="C25" s="19"/>
      <c r="D25" s="19"/>
      <c r="E25" s="19"/>
      <c r="F25" s="19"/>
      <c r="G25" s="19"/>
    </row>
    <row r="26" spans="1:9" x14ac:dyDescent="0.25">
      <c r="A26" s="19"/>
      <c r="B26" s="19"/>
      <c r="C26" s="19"/>
      <c r="D26" s="19"/>
      <c r="E26" s="19"/>
      <c r="F26" s="19"/>
      <c r="G26" s="19"/>
    </row>
    <row r="27" spans="1:9" x14ac:dyDescent="0.25">
      <c r="A27" s="19"/>
      <c r="B27" s="19"/>
      <c r="C27" s="19"/>
      <c r="D27" s="19"/>
      <c r="E27" s="19"/>
      <c r="F27" s="19"/>
      <c r="G27" s="19"/>
    </row>
    <row r="28" spans="1:9" x14ac:dyDescent="0.25">
      <c r="A28" s="19"/>
      <c r="B28" s="19"/>
      <c r="C28" s="19"/>
      <c r="D28" s="19"/>
      <c r="E28" s="19"/>
      <c r="F28" s="19"/>
      <c r="G28" s="19"/>
    </row>
    <row r="29" spans="1:9" s="1" customFormat="1" ht="12.75" x14ac:dyDescent="0.2">
      <c r="A29" s="21"/>
      <c r="B29" s="21"/>
      <c r="C29" s="21"/>
      <c r="D29" s="21"/>
      <c r="E29" s="21"/>
      <c r="F29" s="21"/>
      <c r="G29" s="21"/>
      <c r="H29" s="15"/>
      <c r="I29" s="15"/>
    </row>
    <row r="30" spans="1:9" ht="15" x14ac:dyDescent="0.2">
      <c r="A30" s="22"/>
      <c r="B30" s="22"/>
      <c r="C30" s="22"/>
      <c r="D30" s="22"/>
      <c r="E30" s="22"/>
      <c r="F30" s="22"/>
      <c r="G30" s="22"/>
      <c r="H30" s="12"/>
      <c r="I30" s="12"/>
    </row>
    <row r="31" spans="1:9" ht="15" x14ac:dyDescent="0.2">
      <c r="A31" s="23"/>
      <c r="B31" s="23"/>
      <c r="C31" s="23"/>
      <c r="D31" s="23"/>
      <c r="E31" s="23"/>
      <c r="F31" s="23"/>
      <c r="G31" s="23"/>
      <c r="H31" s="24"/>
      <c r="I31" s="24"/>
    </row>
    <row r="32" spans="1:9" x14ac:dyDescent="0.25">
      <c r="A32" s="19"/>
      <c r="B32" s="19"/>
      <c r="C32" s="19"/>
      <c r="D32" s="19"/>
      <c r="E32" s="19"/>
      <c r="F32" s="19"/>
      <c r="G32" s="19"/>
    </row>
    <row r="33" spans="1:7" x14ac:dyDescent="0.25">
      <c r="A33" s="19"/>
      <c r="B33" s="19"/>
      <c r="C33" s="19"/>
      <c r="D33" s="19"/>
      <c r="E33" s="19"/>
      <c r="F33" s="19"/>
      <c r="G33" s="19"/>
    </row>
    <row r="34" spans="1:7" ht="123.75" customHeight="1" x14ac:dyDescent="0.2">
      <c r="A34" s="33" t="s">
        <v>7</v>
      </c>
      <c r="B34" s="33"/>
      <c r="C34" s="33"/>
      <c r="D34" s="33"/>
      <c r="E34" s="33"/>
      <c r="F34" s="33"/>
      <c r="G34" s="33"/>
    </row>
    <row r="35" spans="1:7" ht="15" x14ac:dyDescent="0.2">
      <c r="A35" s="33"/>
      <c r="B35" s="33"/>
      <c r="C35" s="33"/>
      <c r="D35" s="33"/>
      <c r="E35" s="33"/>
      <c r="F35" s="33"/>
      <c r="G35" s="33"/>
    </row>
    <row r="38" spans="1:7" s="25" customFormat="1" ht="15" x14ac:dyDescent="0.25">
      <c r="A38" s="34"/>
      <c r="B38" s="35">
        <f>B6</f>
        <v>43465</v>
      </c>
      <c r="C38" s="35">
        <f t="shared" ref="C38:F38" si="0">C6</f>
        <v>43830</v>
      </c>
      <c r="D38" s="35">
        <f t="shared" si="0"/>
        <v>44196</v>
      </c>
      <c r="E38" s="35">
        <f t="shared" si="0"/>
        <v>44561</v>
      </c>
      <c r="F38" s="35">
        <f t="shared" si="0"/>
        <v>44926</v>
      </c>
      <c r="G38" s="38" t="s">
        <v>10</v>
      </c>
    </row>
    <row r="39" spans="1:7" customFormat="1" ht="15" x14ac:dyDescent="0.25">
      <c r="A39" s="36" t="str">
        <f>A7</f>
        <v>2012 &amp; Prior Orginations</v>
      </c>
      <c r="B39" s="37">
        <f>B7</f>
        <v>0.27239999999999998</v>
      </c>
      <c r="C39" s="37">
        <f t="shared" ref="C39:G39" si="1">C7</f>
        <v>0.28399999999999997</v>
      </c>
      <c r="D39" s="37">
        <f t="shared" si="1"/>
        <v>0.28699999999999998</v>
      </c>
      <c r="E39" s="37">
        <f t="shared" si="1"/>
        <v>0.32640000000000002</v>
      </c>
      <c r="F39" s="37">
        <f t="shared" si="1"/>
        <v>0.33789999999999998</v>
      </c>
      <c r="G39" s="37">
        <f t="shared" si="1"/>
        <v>0.33889999999999998</v>
      </c>
    </row>
  </sheetData>
  <mergeCells count="3">
    <mergeCell ref="A1:G1"/>
    <mergeCell ref="A34:G34"/>
    <mergeCell ref="A35:G35"/>
  </mergeCells>
  <pageMargins left="0.25" right="0.25" top="0.75" bottom="0.75" header="0.3" footer="0.3"/>
  <pageSetup paperSize="9" scale="73"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Dayna (CONT)</dc:creator>
  <cp:lastModifiedBy>Bansal, Kartik (CONT)</cp:lastModifiedBy>
  <cp:lastPrinted>2023-02-03T21:49:12Z</cp:lastPrinted>
  <dcterms:created xsi:type="dcterms:W3CDTF">2022-11-08T14:51:09Z</dcterms:created>
  <dcterms:modified xsi:type="dcterms:W3CDTF">2023-11-09T21:34:03Z</dcterms:modified>
</cp:coreProperties>
</file>