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eamsites.capitalone.com/sites/ORC0009/S15/SS2/D2/COMET/2023/06 June/Static Pool/"/>
    </mc:Choice>
  </mc:AlternateContent>
  <xr:revisionPtr revIDLastSave="66" documentId="13_ncr:1_{473C1A90-1DAF-4CBA-8D16-A67B8DC0E45F}" xr6:coauthVersionLast="47" xr6:coauthVersionMax="47" xr10:uidLastSave="{504E4411-0AFE-4AE8-8DD8-AEEBEDDFA4C4}"/>
  <bookViews>
    <workbookView xWindow="-120" yWindow="-120" windowWidth="20730" windowHeight="11160" xr2:uid="{CCDA08B5-C5CA-4954-AC39-FED22AB492C1}"/>
  </bookViews>
  <sheets>
    <sheet name="Consumer" sheetId="1" r:id="rId1"/>
    <sheet name="Small Business" sheetId="2" r:id="rId2"/>
  </sheet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C39" i="2"/>
  <c r="D39" i="2"/>
  <c r="E39" i="2"/>
  <c r="F39" i="2"/>
  <c r="G39" i="2"/>
  <c r="B39" i="1"/>
  <c r="C39" i="1"/>
  <c r="D39" i="1"/>
  <c r="E39" i="1"/>
  <c r="F39" i="1"/>
  <c r="G39" i="1"/>
  <c r="A39" i="2"/>
  <c r="G38" i="2"/>
  <c r="F38" i="2"/>
  <c r="E38" i="2"/>
  <c r="D38" i="2"/>
  <c r="C38" i="2"/>
  <c r="B38" i="2"/>
  <c r="G38" i="1"/>
  <c r="F38" i="1"/>
  <c r="E38" i="1"/>
  <c r="D38" i="1"/>
  <c r="C38" i="1"/>
  <c r="B38" i="1"/>
  <c r="A39" i="1"/>
</calcChain>
</file>

<file path=xl/sharedStrings.xml><?xml version="1.0" encoding="utf-8"?>
<sst xmlns="http://schemas.openxmlformats.org/spreadsheetml/2006/main" count="10" uniqueCount="9">
  <si>
    <t>Static Pool Data for the Capital One Master Trust Consumer Segment</t>
  </si>
  <si>
    <t>Static Pool Data for the Capital One Master Trust Small Business Segment</t>
  </si>
  <si>
    <t>2017 &amp; Prior Originations</t>
  </si>
  <si>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</si>
  <si>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30+ Delinquency Rate</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</si>
  <si>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</si>
  <si>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2012 &amp; Prior Orginations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</si>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</sst>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41">
    <xf numFmtId="0" fontId="0" fillId="0" borderId="0" xfId="0"/>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10" fontId="1" fillId="0" borderId="0" xfId="0" applyNumberFormat="1" applyFont="1" applyBorder="1" applyAlignment="1">
      <alignment horizontal="center"/>
    </xf>
    <xf numFmtId="10" fontId="1" fillId="0" borderId="0" xfId="1" applyNumberFormat="1" applyFont="1" applyFill="1" applyBorder="1" applyAlignment="1">
      <alignment horizontal="center"/>
    </xf>
    <xf numFmtId="164" fontId="3" fillId="0" borderId="0" xfId="0" applyNumberFormat="1" applyFont="1"/>
    <xf numFmtId="0" fontId="1" fillId="0" borderId="0" xfId="0" applyFont="1" applyAlignment="1">
      <alignment horizontal="left" wrapText="1"/>
    </xf>
    <xf numFmtId="0" fontId="1" fillId="0" borderId="0" xfId="0" applyFont="1" applyAlignment="1">
      <alignment horizontal="left" vertical="top" wrapText="1"/>
    </xf>
    <xf numFmtId="0" fontId="1" fillId="0" borderId="0" xfId="2" applyAlignment="1">
      <alignment horizontal="left" wrapText="1"/>
    </xf>
    <xf numFmtId="0" fontId="1" fillId="0" borderId="0" xfId="2" applyAlignment="1">
      <alignment horizontal="left" vertical="top" wrapText="1"/>
    </xf>
    <xf numFmtId="164" fontId="4" fillId="2" borderId="1" xfId="0" applyNumberFormat="1" applyFont="1" applyFill="1" applyBorder="1" applyAlignment="1">
      <alignment horizontal="center"/>
    </xf>
    <xf numFmtId="0" fontId="3" fillId="2" borderId="1" xfId="0" applyFont="1" applyFill="1" applyBorder="1" applyAlignment="1">
      <alignment horizontal="center"/>
    </xf>
    <xf numFmtId="0" fontId="3" fillId="2" borderId="1" xfId="2" applyFont="1" applyFill="1" applyBorder="1" applyAlignment="1">
      <alignment horizontal="center" vertical="center"/>
    </xf>
    <xf numFmtId="164" fontId="4" fillId="2" borderId="1" xfId="2" quotePrefix="1" applyNumberFormat="1" applyFont="1" applyFill="1" applyBorder="1" applyAlignment="1">
      <alignment horizontal="center" vertical="center"/>
    </xf>
    <xf numFmtId="15" fontId="6" fillId="2" borderId="0" xfId="2" quotePrefix="1" applyNumberFormat="1" applyFont="1" applyFill="1" applyAlignment="1">
      <alignment horizontal="center" vertical="center"/>
    </xf>
    <xf numFmtId="0" fontId="6" fillId="2" borderId="0" xfId="2" quotePrefix="1" applyFont="1" applyFill="1" applyAlignment="1">
      <alignment horizontal="center" vertical="center"/>
    </xf>
    <xf numFmtId="0" fontId="3" fillId="2" borderId="0" xfId="2" applyFont="1" applyFill="1" applyAlignment="1">
      <alignment horizontal="center" vertical="center"/>
    </xf>
  </cellXfs>
  <cellStyles count="3">
    <cellStyle name="Normal" xfId="0" builtinId="0"/>
    <cellStyle name="Normal 2" xfId="2" xr:uid="{08725E42-549D-401F-9E1B-478F5CE800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0"/>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numRef>
              <c:f>Consumer!$B$38:$G$38</c:f>
              <c:numCache>
                <c:formatCode>[$-409]mmmm\ d\,\ yyyy;@</c:formatCode>
                <c:ptCount val="6"/>
                <c:pt idx="0">
                  <c:v>43465</c:v>
                </c:pt>
                <c:pt idx="1">
                  <c:v>43830</c:v>
                </c:pt>
                <c:pt idx="2">
                  <c:v>44196</c:v>
                </c:pt>
                <c:pt idx="3">
                  <c:v>44561</c:v>
                </c:pt>
                <c:pt idx="4">
                  <c:v>44926</c:v>
                </c:pt>
                <c:pt idx="5">
                  <c:v>45107</c:v>
                </c:pt>
              </c:numCache>
            </c:numRef>
          </c:cat>
          <c:val>
            <c:numRef>
              <c:f>Consumer!$B$39:$G$39</c:f>
              <c:numCache>
                <c:formatCode>0.00%</c:formatCode>
                <c:ptCount val="6"/>
                <c:pt idx="0">
                  <c:v>2.1600000000000001E-2</c:v>
                </c:pt>
                <c:pt idx="1">
                  <c:v>1.9800000000000002E-2</c:v>
                </c:pt>
                <c:pt idx="2">
                  <c:v>1.3100000000000001E-2</c:v>
                </c:pt>
                <c:pt idx="3">
                  <c:v>1.01E-2</c:v>
                </c:pt>
                <c:pt idx="4">
                  <c:v>1.2800000000000001E-2</c:v>
                </c:pt>
                <c:pt idx="5">
                  <c:v>1.4999999999999999E-2</c:v>
                </c:pt>
              </c:numCache>
            </c:numRef>
          </c:val>
          <c:smooth val="0"/>
          <c:extLst>
            <c:ext xmlns:c16="http://schemas.microsoft.com/office/drawing/2014/chart" uri="{C3380CC4-5D6E-409C-BE32-E72D297353CC}">
              <c16:uniqueId val="{00000001-CE4D-49E7-B745-01B77DC5431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ayout>
        <c:manualLayout>
          <c:xMode val="edge"/>
          <c:yMode val="edge"/>
          <c:x val="0.16781179685460065"/>
          <c:y val="0.89196338285002574"/>
          <c:w val="0.6375571265009331"/>
          <c:h val="4.4610839098507125E-2"/>
        </c:manualLayout>
      </c:layout>
      <c:overlay val="0"/>
      <c:spPr>
        <a:noFill/>
        <a:ln>
          <a:solidFill>
            <a:sysClr val="windowText" lastClr="000000"/>
          </a:solid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numRef>
              <c:f>'Small Business'!$B$38:$G$38</c:f>
              <c:numCache>
                <c:formatCode>[$-409]mmmm\ d\,\ yyyy;@</c:formatCode>
                <c:ptCount val="6"/>
                <c:pt idx="0">
                  <c:v>43465</c:v>
                </c:pt>
                <c:pt idx="1">
                  <c:v>43830</c:v>
                </c:pt>
                <c:pt idx="2">
                  <c:v>44196</c:v>
                </c:pt>
                <c:pt idx="3">
                  <c:v>44561</c:v>
                </c:pt>
                <c:pt idx="4">
                  <c:v>44926</c:v>
                </c:pt>
                <c:pt idx="5">
                  <c:v>45107</c:v>
                </c:pt>
              </c:numCache>
            </c:numRef>
          </c:cat>
          <c:val>
            <c:numRef>
              <c:f>'Small Business'!$B$39:$G$39</c:f>
              <c:numCache>
                <c:formatCode>0.00%</c:formatCode>
                <c:ptCount val="6"/>
                <c:pt idx="0">
                  <c:v>1.7000000000000001E-2</c:v>
                </c:pt>
                <c:pt idx="1">
                  <c:v>1.54E-2</c:v>
                </c:pt>
                <c:pt idx="2">
                  <c:v>1.1900000000000001E-2</c:v>
                </c:pt>
                <c:pt idx="3">
                  <c:v>7.4999999999999997E-3</c:v>
                </c:pt>
                <c:pt idx="4">
                  <c:v>8.3999999999999995E-3</c:v>
                </c:pt>
                <c:pt idx="5">
                  <c:v>9.1999999999999998E-3</c:v>
                </c:pt>
              </c:numCache>
            </c:numRef>
          </c:val>
          <c:smooth val="0"/>
          <c:extLst>
            <c:ext xmlns:c16="http://schemas.microsoft.com/office/drawing/2014/chart" uri="{C3380CC4-5D6E-409C-BE32-E72D297353CC}">
              <c16:uniqueId val="{00000000-B1A2-47B7-A231-FE0F41905A5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spPr>
        <a:ln>
          <a:solidFill>
            <a:schemeClr val="tx1"/>
          </a:solidFill>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453571</xdr:colOff>
      <xdr:row>9</xdr:row>
      <xdr:rowOff>181428</xdr:rowOff>
    </xdr:from>
    <xdr:to>
      <xdr:col>6</xdr:col>
      <xdr:colOff>1620700</xdr:colOff>
      <xdr:row>32</xdr:row>
      <xdr:rowOff>196668</xdr:rowOff>
    </xdr:to>
    <xdr:graphicFrame macro="">
      <xdr:nvGraphicFramePr>
        <xdr:cNvPr id="6" name="Chart 14">
          <a:extLst>
            <a:ext uri="{FF2B5EF4-FFF2-40B4-BE49-F238E27FC236}">
              <a16:creationId xmlns:a16="http://schemas.microsoft.com/office/drawing/2014/main" id="{CCAAD520-C31C-41F4-BDDB-4884B4414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550749</xdr:colOff>
      <xdr:row>9</xdr:row>
      <xdr:rowOff>193786</xdr:rowOff>
    </xdr:from>
    <xdr:to>
      <xdr:col>6</xdr:col>
      <xdr:colOff>2293824</xdr:colOff>
      <xdr:row>33</xdr:row>
      <xdr:rowOff>13264</xdr:rowOff>
    </xdr:to>
    <xdr:graphicFrame macro="">
      <xdr:nvGraphicFramePr>
        <xdr:cNvPr id="2" name="Chart 14">
          <a:extLst>
            <a:ext uri="{FF2B5EF4-FFF2-40B4-BE49-F238E27FC236}">
              <a16:creationId xmlns:a16="http://schemas.microsoft.com/office/drawing/2014/main" id="{CEE6277C-7F3A-40AE-9170-7A0177738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3DA7AFBA-BE0C-4765-BBFA-8CAF244C3C0C}"/>
            </a:ext>
          </a:extLst>
        </xdr:cNvPr>
        <xdr:cNvGrpSpPr/>
      </xdr:nvGrpSpPr>
      <xdr:grpSpPr>
        <a:xfrm>
          <a:off x="3690938" y="1028701"/>
          <a:ext cx="10072687" cy="1200150"/>
          <a:chOff x="1857375" y="981076"/>
          <a:chExt cx="9453563" cy="1438275"/>
        </a:xfrm>
      </xdr:grpSpPr>
      <xdr:sp macro="" textlink="">
        <xdr:nvSpPr>
          <xdr:cNvPr id="4" name="Left Brace 3">
            <a:extLst>
              <a:ext uri="{FF2B5EF4-FFF2-40B4-BE49-F238E27FC236}">
                <a16:creationId xmlns:a16="http://schemas.microsoft.com/office/drawing/2014/main" id="{5688F17B-E0A5-736F-BEB1-E5918759AEC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EFDBF77-C860-DC8F-51B1-57AF5AB7A5CC}"/>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BA2C0F2-72BE-6E20-623F-5711107947D6}"/>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CBBFE78-6909-78A0-6C8F-5244B4BBB308}"/>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9412DE7F-53E7-22BF-9DB5-18CABA5F22B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A72DCAF-6452-97C5-36AA-68FEE93D9F7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D93C55B9-870B-91C2-8DAF-2A77663020E9}"/>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7685BE90-9479-D830-CCC8-38090EB480D0}"/>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97648CCF-55B6-F92E-F9D1-0F5120CD7081}"/>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7BC4A50-37A4-FF6F-9A0B-ABC6DA85BB1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8F3ECD54-1B24-45AA-5B78-8C0F71D3D467}"/>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0E383B9-DFF5-2794-E488-9CBD6BB640DD}"/>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FA4F2677-14AB-0EA0-D296-F9BBBB24E778}"/>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2ADFDD8-333D-E197-5DCB-C3D323877E4E}"/>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5A15244-6168-0541-05B3-6FD182B2D175}"/>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6B5A7524-6793-D64D-2CE3-7867CCE723FB}"/>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0C2284E9-B41E-F915-FEAD-88201EC84735}"/>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7DF-8C34-4024-A62D-9C48909802C2}">
  <sheetPr>
    <pageSetUpPr fitToPage="1"/>
  </sheetPr>
  <dimension ref="A1:G39"/>
  <sheetViews>
    <sheetView tabSelected="1" view="pageBreakPreview" zoomScale="80" zoomScaleNormal="80" zoomScaleSheetLayoutView="80" workbookViewId="0">
      <selection activeCell="D5" sqref="D5"/>
    </sheetView>
  </sheetViews>
  <sheetFormatPr defaultColWidth="9.140625" defaultRowHeight="15" outlineLevelRow="1" x14ac:dyDescent="0.25"/>
  <cols>
    <col min="1" max="7" width="27.7109375" style="9" customWidth="1"/>
  </cols>
  <sheetData>
    <row r="1" spans="1:7" ht="26.45" customHeight="1" x14ac:dyDescent="0.25">
      <c r="A1" s="30" t="s">
        <v>3</v>
      </c>
      <c r="B1" s="30"/>
      <c r="C1" s="30"/>
      <c r="D1" s="30"/>
      <c r="E1" s="30"/>
      <c r="F1" s="30"/>
      <c r="G1" s="30"/>
    </row>
    <row r="4" spans="1:7" ht="15.75" x14ac:dyDescent="0.25">
      <c r="A4" s="1" t="s">
        <v>0</v>
      </c>
      <c r="B4" s="1"/>
      <c r="C4" s="1"/>
      <c r="D4" s="1"/>
      <c r="E4" s="1"/>
      <c r="F4" s="1"/>
      <c r="G4" s="1"/>
    </row>
    <row r="5" spans="1:7" ht="15.75" x14ac:dyDescent="0.25">
      <c r="A5" s="1" t="s">
        <v>4</v>
      </c>
      <c r="B5" s="1"/>
      <c r="C5" s="1"/>
      <c r="D5" s="1"/>
      <c r="E5" s="1"/>
      <c r="F5" s="1"/>
      <c r="G5" s="1"/>
    </row>
    <row r="6" spans="1:7" s="2" customFormat="1" ht="12.75" x14ac:dyDescent="0.2">
      <c r="A6" s="35"/>
      <c r="B6" s="34">
        <v>45107</v>
      </c>
      <c r="C6" s="34">
        <v>44926</v>
      </c>
      <c r="D6" s="34">
        <v>44561</v>
      </c>
      <c r="E6" s="34">
        <v>44196</v>
      </c>
      <c r="F6" s="34">
        <v>43830</v>
      </c>
      <c r="G6" s="34">
        <v>43465</v>
      </c>
    </row>
    <row r="7" spans="1:7" s="2" customFormat="1" ht="12.75" x14ac:dyDescent="0.2">
      <c r="A7" s="3" t="s">
        <v>2</v>
      </c>
      <c r="B7" s="4">
        <v>1.4999999999999999E-2</v>
      </c>
      <c r="C7" s="4">
        <v>1.2800000000000001E-2</v>
      </c>
      <c r="D7" s="4">
        <v>1.01E-2</v>
      </c>
      <c r="E7" s="5">
        <v>1.3100000000000001E-2</v>
      </c>
      <c r="F7" s="5">
        <v>1.9800000000000002E-2</v>
      </c>
      <c r="G7" s="5">
        <v>2.1600000000000001E-2</v>
      </c>
    </row>
    <row r="9" spans="1:7" s="7" customFormat="1" ht="15.75" x14ac:dyDescent="0.25">
      <c r="A9" s="6"/>
      <c r="B9" s="6"/>
      <c r="C9" s="6"/>
      <c r="D9" s="6"/>
      <c r="E9" s="6"/>
      <c r="F9" s="6"/>
      <c r="G9" s="6"/>
    </row>
    <row r="10" spans="1:7" s="7" customFormat="1" ht="15.75" x14ac:dyDescent="0.25">
      <c r="A10" s="6"/>
      <c r="B10" s="6"/>
      <c r="C10" s="6"/>
      <c r="D10" s="6"/>
      <c r="E10" s="6"/>
      <c r="F10" s="6"/>
      <c r="G10" s="6"/>
    </row>
    <row r="11" spans="1:7" s="7" customFormat="1" ht="15.75" x14ac:dyDescent="0.25">
      <c r="A11" s="6"/>
      <c r="B11" s="6"/>
      <c r="C11" s="6"/>
      <c r="D11" s="6"/>
      <c r="E11" s="6"/>
      <c r="F11" s="6"/>
      <c r="G11" s="6"/>
    </row>
    <row r="12" spans="1:7" s="7" customFormat="1" ht="15.75" x14ac:dyDescent="0.25">
      <c r="A12" s="8"/>
      <c r="B12" s="8"/>
      <c r="C12" s="8"/>
      <c r="D12" s="8"/>
      <c r="E12" s="8"/>
      <c r="F12" s="8"/>
      <c r="G12" s="8"/>
    </row>
    <row r="13" spans="1:7" s="7" customFormat="1" ht="15.75" x14ac:dyDescent="0.25">
      <c r="A13" s="6"/>
      <c r="B13" s="6"/>
      <c r="C13" s="6"/>
      <c r="D13" s="6"/>
      <c r="E13" s="6"/>
      <c r="F13" s="6"/>
      <c r="G13" s="6"/>
    </row>
    <row r="14" spans="1:7" s="7" customFormat="1" ht="15.75" x14ac:dyDescent="0.25">
      <c r="A14" s="8"/>
      <c r="B14" s="8"/>
      <c r="C14" s="8"/>
      <c r="D14" s="8"/>
      <c r="E14" s="8"/>
      <c r="F14" s="8"/>
      <c r="G14" s="8"/>
    </row>
    <row r="15" spans="1:7" s="7" customFormat="1" ht="15.75" x14ac:dyDescent="0.25">
      <c r="A15" s="8"/>
      <c r="B15" s="8"/>
      <c r="C15" s="8"/>
      <c r="D15" s="8"/>
      <c r="E15" s="8"/>
      <c r="F15" s="8"/>
      <c r="G15" s="8"/>
    </row>
    <row r="16" spans="1:7" s="7" customFormat="1" ht="15.75" x14ac:dyDescent="0.25">
      <c r="A16" s="8"/>
      <c r="B16" s="8"/>
      <c r="C16" s="8"/>
      <c r="D16" s="8"/>
      <c r="E16" s="8"/>
      <c r="F16" s="8"/>
      <c r="G16" s="8"/>
    </row>
    <row r="17" spans="1:7" s="7" customFormat="1" ht="15.75" x14ac:dyDescent="0.25">
      <c r="A17" s="8"/>
      <c r="B17" s="8"/>
      <c r="C17" s="8"/>
      <c r="D17" s="8"/>
      <c r="E17" s="8"/>
      <c r="F17" s="8"/>
      <c r="G17" s="8"/>
    </row>
    <row r="18" spans="1:7" s="7" customFormat="1" ht="15.75" x14ac:dyDescent="0.25">
      <c r="A18" s="8"/>
      <c r="B18" s="8"/>
      <c r="C18" s="8"/>
      <c r="D18" s="8"/>
      <c r="E18" s="8"/>
      <c r="F18" s="8"/>
      <c r="G18"/>
    </row>
    <row r="19" spans="1:7" s="7" customFormat="1" ht="15.75" x14ac:dyDescent="0.25">
      <c r="A19" s="8"/>
      <c r="B19" s="8"/>
      <c r="C19" s="8"/>
      <c r="D19" s="8"/>
      <c r="E19" s="8"/>
      <c r="F19" s="8"/>
      <c r="G19" s="8"/>
    </row>
    <row r="20" spans="1:7" s="7" customFormat="1" ht="15.75" x14ac:dyDescent="0.25">
      <c r="A20" s="8"/>
      <c r="B20" s="8"/>
      <c r="C20" s="8"/>
      <c r="D20" s="8"/>
      <c r="E20" s="8"/>
      <c r="F20" s="8"/>
      <c r="G20" s="8"/>
    </row>
    <row r="21" spans="1:7" s="7" customFormat="1" ht="15.75" x14ac:dyDescent="0.25">
      <c r="A21" s="8"/>
      <c r="B21" s="8"/>
      <c r="C21" s="8"/>
      <c r="D21" s="8"/>
      <c r="E21" s="8"/>
      <c r="F21" s="8"/>
      <c r="G21" s="8"/>
    </row>
    <row r="22" spans="1:7" s="7" customFormat="1" ht="15.75" x14ac:dyDescent="0.25">
      <c r="A22" s="8"/>
      <c r="B22" s="8"/>
      <c r="C22" s="8"/>
      <c r="D22" s="8"/>
      <c r="E22" s="8"/>
      <c r="F22" s="8"/>
      <c r="G22" s="8"/>
    </row>
    <row r="23" spans="1:7" s="7" customFormat="1" ht="15.75" x14ac:dyDescent="0.25">
      <c r="A23" s="8"/>
      <c r="B23" s="8"/>
      <c r="C23" s="8"/>
      <c r="D23" s="8"/>
      <c r="E23" s="8"/>
      <c r="F23" s="8"/>
      <c r="G23" s="8"/>
    </row>
    <row r="24" spans="1:7" s="7" customFormat="1" ht="15.75" x14ac:dyDescent="0.25">
      <c r="A24" s="8"/>
      <c r="B24" s="8"/>
      <c r="C24" s="8"/>
      <c r="D24" s="8"/>
      <c r="E24" s="8"/>
      <c r="F24" s="8"/>
      <c r="G24" s="8"/>
    </row>
    <row r="25" spans="1:7" s="7" customFormat="1" ht="15.75" x14ac:dyDescent="0.25">
      <c r="A25" s="8"/>
      <c r="B25" s="8"/>
      <c r="C25" s="8"/>
      <c r="D25" s="8"/>
      <c r="E25" s="8"/>
      <c r="F25" s="8"/>
      <c r="G25" s="8"/>
    </row>
    <row r="26" spans="1:7" s="7" customFormat="1" ht="15.75" x14ac:dyDescent="0.25">
      <c r="A26" s="8"/>
      <c r="B26" s="8"/>
      <c r="C26" s="8"/>
      <c r="D26" s="8"/>
      <c r="E26" s="8"/>
      <c r="F26" s="8"/>
      <c r="G26" s="8"/>
    </row>
    <row r="27" spans="1:7" s="7" customFormat="1" ht="15.75" x14ac:dyDescent="0.25">
      <c r="A27" s="8"/>
      <c r="B27" s="8"/>
      <c r="C27" s="8"/>
      <c r="D27" s="8"/>
      <c r="E27" s="8"/>
      <c r="F27" s="8"/>
      <c r="G27" s="8"/>
    </row>
    <row r="28" spans="1:7" s="7" customFormat="1" ht="15.75" x14ac:dyDescent="0.25">
      <c r="A28" s="8"/>
      <c r="B28" s="8"/>
      <c r="C28" s="8"/>
      <c r="D28" s="8"/>
      <c r="E28" s="8"/>
      <c r="F28" s="8"/>
      <c r="G28" s="8"/>
    </row>
    <row r="29" spans="1:7" s="7" customFormat="1" ht="15.75" x14ac:dyDescent="0.25">
      <c r="A29" s="8"/>
      <c r="B29" s="8"/>
      <c r="C29" s="8"/>
      <c r="D29" s="8"/>
      <c r="E29" s="8"/>
      <c r="F29" s="8"/>
      <c r="G29" s="8"/>
    </row>
    <row r="30" spans="1:7" s="7" customFormat="1" ht="15.75" x14ac:dyDescent="0.25">
      <c r="A30" s="8"/>
      <c r="B30" s="8"/>
      <c r="C30" s="8"/>
      <c r="D30" s="8"/>
      <c r="E30" s="8"/>
      <c r="F30" s="8"/>
      <c r="G30" s="8"/>
    </row>
    <row r="31" spans="1:7" s="7" customFormat="1" ht="15.75" x14ac:dyDescent="0.25">
      <c r="A31" s="8"/>
      <c r="B31" s="8"/>
      <c r="C31" s="8"/>
      <c r="D31" s="8"/>
      <c r="E31" s="8"/>
      <c r="F31" s="8"/>
      <c r="G31" s="8"/>
    </row>
    <row r="32" spans="1:7" s="7" customFormat="1" ht="15.75" x14ac:dyDescent="0.25">
      <c r="A32" s="8"/>
      <c r="B32" s="8"/>
      <c r="C32" s="8"/>
      <c r="D32" s="8"/>
      <c r="E32" s="8"/>
      <c r="F32" s="8"/>
      <c r="G32" s="8"/>
    </row>
    <row r="33" spans="1:7" s="7" customFormat="1" ht="15.75" x14ac:dyDescent="0.25">
      <c r="A33" s="8"/>
      <c r="B33" s="8"/>
      <c r="C33" s="8"/>
      <c r="D33" s="8"/>
      <c r="E33" s="8"/>
      <c r="F33" s="8"/>
      <c r="G33" s="8"/>
    </row>
    <row r="34" spans="1:7" s="7" customFormat="1" ht="15.75" x14ac:dyDescent="0.25">
      <c r="A34" s="8"/>
      <c r="B34" s="8"/>
      <c r="C34" s="8"/>
      <c r="D34" s="8"/>
      <c r="E34" s="8"/>
      <c r="F34" s="8"/>
      <c r="G34" s="8"/>
    </row>
    <row r="35" spans="1:7" ht="120" customHeight="1" x14ac:dyDescent="0.25">
      <c r="A35" s="31" t="s">
        <v>8</v>
      </c>
      <c r="B35" s="31"/>
      <c r="C35" s="31"/>
      <c r="D35" s="31"/>
      <c r="E35" s="31"/>
      <c r="F35" s="31"/>
      <c r="G35" s="31"/>
    </row>
    <row r="38" spans="1:7" x14ac:dyDescent="0.25">
      <c r="B38" s="29">
        <f>G6</f>
        <v>43465</v>
      </c>
      <c r="C38" s="29">
        <f>F6</f>
        <v>43830</v>
      </c>
      <c r="D38" s="29">
        <f>E6</f>
        <v>44196</v>
      </c>
      <c r="E38" s="29">
        <f>D6</f>
        <v>44561</v>
      </c>
      <c r="F38" s="29">
        <f>C6</f>
        <v>44926</v>
      </c>
      <c r="G38" s="29">
        <f>B6</f>
        <v>45107</v>
      </c>
    </row>
    <row r="39" spans="1:7" s="2" customFormat="1" ht="12.75" outlineLevel="1" x14ac:dyDescent="0.2">
      <c r="A39" s="3" t="str">
        <f>A7</f>
        <v>2017 &amp; Prior Originations</v>
      </c>
      <c r="B39" s="27">
        <f>G7</f>
        <v>2.1600000000000001E-2</v>
      </c>
      <c r="C39" s="27">
        <f>F7</f>
        <v>1.9800000000000002E-2</v>
      </c>
      <c r="D39" s="27">
        <f>E7</f>
        <v>1.3100000000000001E-2</v>
      </c>
      <c r="E39" s="28">
        <f>D7</f>
        <v>1.01E-2</v>
      </c>
      <c r="F39" s="28">
        <f>C7</f>
        <v>1.2800000000000001E-2</v>
      </c>
      <c r="G39" s="28">
        <f>B7</f>
        <v>1.4999999999999999E-2</v>
      </c>
    </row>
  </sheetData>
  <mergeCells count="2">
    <mergeCell ref="A1:G1"/>
    <mergeCell ref="A35:G35"/>
  </mergeCells>
  <printOptions horizontalCentered="1"/>
  <pageMargins left="0.25" right="0.25" top="0.75" bottom="0.75" header="0.3" footer="0.3"/>
  <pageSetup paperSize="9" scale="73" fitToHeight="0"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0F7-B565-4C34-AC57-8885AB79F0B5}">
  <sheetPr>
    <pageSetUpPr fitToPage="1"/>
  </sheetPr>
  <dimension ref="A1:J39"/>
  <sheetViews>
    <sheetView view="pageBreakPreview" zoomScale="80" zoomScaleNormal="55" zoomScaleSheetLayoutView="80" workbookViewId="0">
      <selection activeCell="A9" sqref="A9"/>
    </sheetView>
  </sheetViews>
  <sheetFormatPr defaultColWidth="9.140625" defaultRowHeight="15.75" outlineLevelRow="1" x14ac:dyDescent="0.25"/>
  <cols>
    <col min="1" max="6" width="27.7109375" style="23" customWidth="1"/>
    <col min="7" max="7" width="40.28515625" style="23" customWidth="1"/>
    <col min="8" max="8" width="3.140625" style="24" customWidth="1"/>
    <col min="9" max="9" width="18.7109375" style="24" customWidth="1"/>
    <col min="10" max="16384" width="9.140625" style="11"/>
  </cols>
  <sheetData>
    <row r="1" spans="1:10" ht="44.25" customHeight="1" x14ac:dyDescent="0.2">
      <c r="A1" s="32" t="s">
        <v>5</v>
      </c>
      <c r="B1" s="32"/>
      <c r="C1" s="32"/>
      <c r="D1" s="32"/>
      <c r="E1" s="32"/>
      <c r="F1" s="32"/>
      <c r="G1" s="32"/>
      <c r="H1" s="10"/>
      <c r="I1" s="10"/>
    </row>
    <row r="4" spans="1:10" x14ac:dyDescent="0.25">
      <c r="A4" s="12" t="s">
        <v>1</v>
      </c>
      <c r="B4" s="12"/>
      <c r="C4" s="12"/>
      <c r="D4" s="12"/>
      <c r="E4" s="12"/>
      <c r="F4" s="12"/>
      <c r="G4" s="12"/>
      <c r="H4" s="13"/>
      <c r="I4" s="13"/>
    </row>
    <row r="5" spans="1:10" s="16" customFormat="1" x14ac:dyDescent="0.25">
      <c r="A5" s="14" t="s">
        <v>4</v>
      </c>
      <c r="B5" s="14"/>
      <c r="C5" s="14"/>
      <c r="D5" s="14"/>
      <c r="E5" s="14"/>
      <c r="F5" s="14"/>
      <c r="G5" s="14"/>
      <c r="H5" s="15"/>
      <c r="I5" s="15"/>
    </row>
    <row r="6" spans="1:10" s="40" customFormat="1" ht="12.75" x14ac:dyDescent="0.2">
      <c r="A6" s="36"/>
      <c r="B6" s="34">
        <v>45107</v>
      </c>
      <c r="C6" s="37">
        <v>44926</v>
      </c>
      <c r="D6" s="37">
        <v>44561</v>
      </c>
      <c r="E6" s="37">
        <v>44196</v>
      </c>
      <c r="F6" s="37">
        <v>43830</v>
      </c>
      <c r="G6" s="37">
        <v>43465</v>
      </c>
      <c r="H6" s="38"/>
      <c r="I6" s="38"/>
      <c r="J6" s="39"/>
    </row>
    <row r="7" spans="1:10" s="17" customFormat="1" ht="12.75" x14ac:dyDescent="0.25">
      <c r="A7" s="18" t="s">
        <v>6</v>
      </c>
      <c r="B7" s="19">
        <v>9.1999999999999998E-3</v>
      </c>
      <c r="C7" s="19">
        <v>8.3999999999999995E-3</v>
      </c>
      <c r="D7" s="19">
        <v>7.4999999999999997E-3</v>
      </c>
      <c r="E7" s="19">
        <v>1.1900000000000001E-2</v>
      </c>
      <c r="F7" s="19">
        <v>1.54E-2</v>
      </c>
      <c r="G7" s="19">
        <v>1.7000000000000001E-2</v>
      </c>
      <c r="H7" s="20"/>
      <c r="I7" s="20"/>
      <c r="J7" s="20"/>
    </row>
    <row r="9" spans="1:10" x14ac:dyDescent="0.25">
      <c r="A9" s="21"/>
      <c r="B9" s="21"/>
      <c r="C9" s="21"/>
      <c r="D9" s="21"/>
      <c r="E9" s="21"/>
      <c r="F9" s="21"/>
      <c r="G9" s="21"/>
      <c r="H9" s="22"/>
      <c r="I9" s="22"/>
    </row>
    <row r="10" spans="1:10" x14ac:dyDescent="0.25">
      <c r="I10" s="25"/>
    </row>
    <row r="11" spans="1:10" x14ac:dyDescent="0.25">
      <c r="A11" s="21"/>
      <c r="B11" s="21"/>
      <c r="C11" s="21"/>
      <c r="D11" s="21"/>
      <c r="E11" s="21"/>
      <c r="F11" s="21"/>
      <c r="G11" s="21"/>
      <c r="H11" s="22"/>
      <c r="I11" s="22"/>
    </row>
    <row r="16" spans="1:10" x14ac:dyDescent="0.25">
      <c r="I16" s="26"/>
    </row>
    <row r="35" spans="1:9" ht="140.25" customHeight="1" x14ac:dyDescent="0.2">
      <c r="A35" s="33" t="s">
        <v>7</v>
      </c>
      <c r="B35" s="33"/>
      <c r="C35" s="33"/>
      <c r="D35" s="33"/>
      <c r="E35" s="33"/>
      <c r="F35" s="33"/>
      <c r="G35" s="33"/>
      <c r="H35" s="10"/>
      <c r="I35" s="10"/>
    </row>
    <row r="38" spans="1:9" customFormat="1" ht="15" x14ac:dyDescent="0.25">
      <c r="A38" s="9"/>
      <c r="B38" s="29">
        <f>G6</f>
        <v>43465</v>
      </c>
      <c r="C38" s="29">
        <f>F6</f>
        <v>43830</v>
      </c>
      <c r="D38" s="29">
        <f>E6</f>
        <v>44196</v>
      </c>
      <c r="E38" s="29">
        <f>D6</f>
        <v>44561</v>
      </c>
      <c r="F38" s="29">
        <f>C6</f>
        <v>44926</v>
      </c>
      <c r="G38" s="29">
        <f>B6</f>
        <v>45107</v>
      </c>
    </row>
    <row r="39" spans="1:9" s="2" customFormat="1" ht="12.75" outlineLevel="1" x14ac:dyDescent="0.2">
      <c r="A39" s="3" t="str">
        <f>A7</f>
        <v>2012 &amp; Prior Orginations</v>
      </c>
      <c r="B39" s="27">
        <f>G7</f>
        <v>1.7000000000000001E-2</v>
      </c>
      <c r="C39" s="27">
        <f>F7</f>
        <v>1.54E-2</v>
      </c>
      <c r="D39" s="27">
        <f>E7</f>
        <v>1.1900000000000001E-2</v>
      </c>
      <c r="E39" s="28">
        <f>D7</f>
        <v>7.4999999999999997E-3</v>
      </c>
      <c r="F39" s="28">
        <f>C7</f>
        <v>8.3999999999999995E-3</v>
      </c>
      <c r="G39" s="28">
        <f>B7</f>
        <v>9.1999999999999998E-3</v>
      </c>
    </row>
  </sheetData>
  <mergeCells count="2">
    <mergeCell ref="A1:G1"/>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2023-01-20T19:38:11Z</cp:lastPrinted>
  <dcterms:created xsi:type="dcterms:W3CDTF">2022-11-08T14:28:14Z</dcterms:created>
  <dcterms:modified xsi:type="dcterms:W3CDTF">2023-08-08T19:12:24Z</dcterms:modified>
</cp:coreProperties>
</file>