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3 March/Static Pool/Graphs/Q1 Graphs/"/>
    </mc:Choice>
  </mc:AlternateContent>
  <bookViews>
    <workbookView xWindow="0" yWindow="0" windowWidth="19200" windowHeight="11520" activeTab="1"/>
  </bookViews>
  <sheets>
    <sheet name="Delq-Consumer Segment" sheetId="1" r:id="rId1"/>
    <sheet name="Delq-Small Business Segment" sheetId="2" r:id="rId2"/>
  </sheets>
  <externalReferences>
    <externalReference r:id="rId3"/>
    <externalReference r:id="rId4"/>
  </externalReferences>
  <definedNames>
    <definedName name="_xlnm.Print_Area" localSheetId="0">'Delq-Consumer Segment'!$A$1:$AC$37</definedName>
    <definedName name="_xlnm.Print_Area" localSheetId="1">'Delq-Small Business Segment'!#REF!</definedName>
  </definedNames>
  <calcPr calcId="171027"/>
</workbook>
</file>

<file path=xl/calcChain.xml><?xml version="1.0" encoding="utf-8"?>
<calcChain xmlns="http://schemas.openxmlformats.org/spreadsheetml/2006/main">
  <c r="G8" i="1" l="1"/>
  <c r="F8" i="1"/>
  <c r="E8" i="1"/>
  <c r="D8" i="1"/>
  <c r="C8" i="1"/>
  <c r="B8" i="1"/>
  <c r="G8" i="2"/>
  <c r="F8" i="2"/>
  <c r="E8" i="2"/>
  <c r="D8" i="2"/>
  <c r="C8" i="2"/>
  <c r="B8" i="2"/>
  <c r="B7" i="2"/>
</calcChain>
</file>

<file path=xl/sharedStrings.xml><?xml version="1.0" encoding="utf-8"?>
<sst xmlns="http://schemas.openxmlformats.org/spreadsheetml/2006/main" count="12" uniqueCount="10">
  <si>
    <t>Static Pool Data for the Capital One Master Trust Consumer Segment</t>
  </si>
  <si>
    <t xml:space="preserve">30+ Delinquency Rate </t>
  </si>
  <si>
    <t>At</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</si>
  <si>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</si>
  <si>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Small Business Segment</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</si>
  <si>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</si>
  <si>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</si>
  <si>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</si>
  <si>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2012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</si>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</sst>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12" x14ac:knownFonts="1">
    <font>
      <sz val="10"/>
      <name val="Arial"/>
    </font>
    <font>
      <sz val="10"/>
      <name val="Arial"/>
      <family val="2"/>
    </font>
    <font>
      <sz val="8"/>
      <name val="Arial"/>
      <family val="2"/>
    </font>
    <font>
      <sz val="10"/>
      <name val="Arial"/>
      <family val="2"/>
    </font>
    <font>
      <b/>
      <sz val="10"/>
      <name val="Arial"/>
      <family val="2"/>
    </font>
    <font>
      <b/>
      <sz val="12"/>
      <name val="Arial"/>
      <family val="2"/>
    </font>
    <font>
      <b/>
      <sz val="10"/>
      <color indexed="9"/>
      <name val="Arial"/>
      <family val="2"/>
    </font>
    <font>
      <sz val="12"/>
      <name val="Arial"/>
      <family val="2"/>
    </font>
    <font>
      <b/>
      <sz val="12"/>
      <color indexed="9"/>
      <name val="Arial"/>
      <family val="2"/>
    </font>
    <font>
      <b/>
      <sz val="10"/>
      <color indexed="21"/>
      <name val="Arial"/>
      <family val="2"/>
    </font>
    <font>
      <b/>
      <i/>
      <sz val="12"/>
      <name val="Arial"/>
      <family val="2"/>
    </font>
    <font>
      <b/>
      <sz val="12"/>
      <color indexed="21"/>
      <name val="Arial"/>
      <family val="2"/>
    </font>
  </fonts>
  <fills count="4">
    <fill>
      <patternFill patternType="none"/>
    </fill>
    <fill>
      <patternFill patternType="gray125"/>
    </fill>
    <fill>
      <patternFill patternType="solid">
        <fgColor rgb="FF0070C0"/>
        <bgColor indexed="64"/>
      </patternFill>
    </fill>
    <fill>
      <patternFill patternType="solid">
        <fgColor indexed="1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4" fillId="0" borderId="0" xfId="0" applyFont="1"/>
    <xf numFmtId="0" fontId="5" fillId="0" borderId="0" xfId="0" applyFont="1" applyAlignment="1">
      <alignment horizontal="left"/>
    </xf>
    <xf numFmtId="0" fontId="4" fillId="2" borderId="1" xfId="0" applyNumberFormat="1" applyFont="1" applyFill="1" applyBorder="1" applyAlignment="1">
      <alignment horizontal="center"/>
    </xf>
    <xf numFmtId="0" fontId="0" fillId="0" borderId="0" xfId="0" applyAlignment="1">
      <alignment horizontal="centerContinuous"/>
    </xf>
    <xf numFmtId="0" fontId="4"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0" fontId="3" fillId="0" borderId="1" xfId="0" applyFont="1" applyFill="1" applyBorder="1" applyAlignment="1">
      <alignment horizontal="center"/>
    </xf>
    <xf numFmtId="10" fontId="3" fillId="0" borderId="1" xfId="1" applyNumberFormat="1" applyFont="1" applyFill="1" applyBorder="1" applyAlignment="1">
      <alignment horizontal="center"/>
    </xf>
    <xf numFmtId="164" fontId="4" fillId="0" borderId="0" xfId="0" applyNumberFormat="1" applyFont="1" applyFill="1" applyBorder="1" applyAlignment="1">
      <alignment horizontal="center"/>
    </xf>
    <xf numFmtId="0" fontId="0" fillId="0" borderId="0" xfId="0" applyFill="1"/>
    <xf numFmtId="0" fontId="7" fillId="0" borderId="0" xfId="0" applyFont="1" applyAlignment="1">
      <alignment wrapText="1"/>
    </xf>
    <xf numFmtId="0" fontId="7" fillId="0" borderId="0" xfId="0" applyFont="1"/>
    <xf numFmtId="0" fontId="5" fillId="0" borderId="0" xfId="0" applyFont="1"/>
    <xf numFmtId="0" fontId="7" fillId="0" borderId="0" xfId="0" applyFont="1" applyAlignment="1">
      <alignment horizontal="center"/>
    </xf>
    <xf numFmtId="0" fontId="7" fillId="0" borderId="0" xfId="0" applyFont="1" applyAlignment="1">
      <alignment horizontal="centerContinuous"/>
    </xf>
    <xf numFmtId="0" fontId="8" fillId="2" borderId="1" xfId="0" applyFont="1" applyFill="1" applyBorder="1" applyAlignment="1">
      <alignment horizontal="centerContinuous" vertical="center"/>
    </xf>
    <xf numFmtId="10" fontId="7" fillId="0" borderId="0" xfId="0" applyNumberFormat="1" applyFont="1" applyFill="1" applyBorder="1" applyAlignment="1">
      <alignment horizontal="center" vertical="center"/>
    </xf>
    <xf numFmtId="0" fontId="7" fillId="0" borderId="0" xfId="0" applyFont="1" applyAlignment="1">
      <alignment vertical="center"/>
    </xf>
    <xf numFmtId="0" fontId="4"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15" fontId="9" fillId="0" borderId="0" xfId="0" quotePrefix="1" applyNumberFormat="1" applyFont="1" applyFill="1" applyBorder="1" applyAlignment="1">
      <alignment horizontal="center" vertical="center"/>
    </xf>
    <xf numFmtId="0" fontId="9" fillId="0" borderId="0" xfId="0" quotePrefix="1" applyNumberFormat="1" applyFont="1" applyFill="1" applyBorder="1" applyAlignment="1">
      <alignment horizontal="center" vertical="center"/>
    </xf>
    <xf numFmtId="0" fontId="3" fillId="0" borderId="1" xfId="0" applyFont="1" applyFill="1" applyBorder="1" applyAlignment="1">
      <alignment horizontal="left" vertical="center"/>
    </xf>
    <xf numFmtId="10" fontId="3" fillId="0" borderId="1" xfId="0" applyNumberFormat="1" applyFont="1" applyFill="1" applyBorder="1" applyAlignment="1">
      <alignment horizontal="center" vertical="center"/>
    </xf>
    <xf numFmtId="10" fontId="3" fillId="0" borderId="0" xfId="0" applyNumberFormat="1" applyFont="1" applyFill="1" applyBorder="1" applyAlignment="1">
      <alignment horizontal="center" vertical="center"/>
    </xf>
    <xf numFmtId="164" fontId="5" fillId="0" borderId="0" xfId="0" applyNumberFormat="1" applyFont="1" applyFill="1" applyBorder="1" applyAlignment="1">
      <alignment horizontal="center"/>
    </xf>
    <xf numFmtId="10" fontId="7" fillId="0" borderId="0" xfId="1"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Fill="1"/>
    <xf numFmtId="0" fontId="10" fillId="0" borderId="0" xfId="0" applyFont="1" applyAlignment="1">
      <alignment horizontal="center"/>
    </xf>
    <xf numFmtId="165" fontId="11" fillId="0" borderId="0" xfId="0" applyNumberFormat="1" applyFont="1" applyFill="1" applyBorder="1" applyAlignment="1">
      <alignment horizontal="center"/>
    </xf>
    <xf numFmtId="0" fontId="7" fillId="0" borderId="0" xfId="0" applyFont="1" applyAlignment="1">
      <alignment vertical="center" wrapText="1"/>
    </xf>
    <xf numFmtId="0" fontId="7"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xf>
    <xf numFmtId="0" fontId="3" fillId="0" borderId="0" xfId="0" applyFont="1" applyAlignment="1">
      <alignment horizontal="left" vertical="center" wrapText="1"/>
    </xf>
    <xf numFmtId="0" fontId="6" fillId="2" borderId="4" xfId="0" applyNumberFormat="1" applyFont="1" applyFill="1" applyBorder="1" applyAlignment="1">
      <alignment horizontal="center"/>
    </xf>
    <xf numFmtId="0" fontId="6" fillId="2" borderId="5" xfId="0" applyNumberFormat="1" applyFont="1" applyFill="1" applyBorder="1" applyAlignment="1">
      <alignment horizontal="center"/>
    </xf>
    <xf numFmtId="0" fontId="6" fillId="2" borderId="6" xfId="0" applyNumberFormat="1" applyFont="1" applyFill="1" applyBorder="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9</xdr:row>
      <xdr:rowOff>47625</xdr:rowOff>
    </xdr:from>
    <xdr:to>
      <xdr:col>6</xdr:col>
      <xdr:colOff>1279072</xdr:colOff>
      <xdr:row>32</xdr:row>
      <xdr:rowOff>95250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156732"/>
          <a:ext cx="11389179" cy="3803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9</xdr:row>
      <xdr:rowOff>122463</xdr:rowOff>
    </xdr:from>
    <xdr:to>
      <xdr:col>6</xdr:col>
      <xdr:colOff>1660070</xdr:colOff>
      <xdr:row>32</xdr:row>
      <xdr:rowOff>111340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2258784"/>
          <a:ext cx="11647714" cy="4683342"/>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03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03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2">
          <cell r="C2">
            <v>2.8000000000000001E-2</v>
          </cell>
          <cell r="D2">
            <v>2.5399999999999999E-2</v>
          </cell>
          <cell r="E2">
            <v>2.1999999999999999E-2</v>
          </cell>
          <cell r="F2">
            <v>2.1499999999999998E-2</v>
          </cell>
          <cell r="G2">
            <v>2.12E-2</v>
          </cell>
          <cell r="H2">
            <v>2.0574135581906058E-2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1">
          <cell r="H1">
            <v>43190</v>
          </cell>
        </row>
        <row r="2">
          <cell r="C2">
            <v>2.4400000000000002E-2</v>
          </cell>
          <cell r="D2">
            <v>2.1700000000000001E-2</v>
          </cell>
          <cell r="E2">
            <v>1.7600000000000001E-2</v>
          </cell>
          <cell r="F2">
            <v>1.6799999999999999E-2</v>
          </cell>
          <cell r="G2">
            <v>1.66E-2</v>
          </cell>
          <cell r="H2">
            <v>1.6470689431791551E-2</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70" zoomScaleNormal="70" workbookViewId="0">
      <selection activeCell="D37" sqref="D37"/>
    </sheetView>
  </sheetViews>
  <sheetFormatPr defaultRowHeight="12.75" x14ac:dyDescent="0.2"/>
  <cols>
    <col min="1" max="1" width="28.7109375" style="1" customWidth="1"/>
    <col min="2" max="6" width="25.7109375" style="1" customWidth="1"/>
    <col min="7" max="7" width="28.7109375" customWidth="1"/>
    <col min="8" max="16384" width="9.140625" style="10"/>
  </cols>
  <sheetData>
    <row r="1" spans="1:7" ht="57" customHeight="1" x14ac:dyDescent="0.2">
      <c r="A1" s="36" t="s">
        <v>3</v>
      </c>
      <c r="B1" s="36"/>
      <c r="C1" s="36"/>
      <c r="D1" s="36"/>
      <c r="E1" s="36"/>
      <c r="F1" s="36"/>
    </row>
    <row r="4" spans="1:7" ht="15.75" x14ac:dyDescent="0.25">
      <c r="A4" s="2" t="s">
        <v>0</v>
      </c>
      <c r="B4" s="2"/>
      <c r="C4" s="2"/>
      <c r="D4" s="2"/>
      <c r="E4" s="2"/>
      <c r="F4" s="2"/>
    </row>
    <row r="5" spans="1:7" ht="15.75" x14ac:dyDescent="0.25">
      <c r="A5" s="2" t="s">
        <v>1</v>
      </c>
      <c r="B5" s="2"/>
      <c r="C5" s="2"/>
      <c r="D5" s="2"/>
      <c r="E5" s="2"/>
      <c r="F5" s="2"/>
    </row>
    <row r="6" spans="1:7" x14ac:dyDescent="0.2">
      <c r="A6" s="3"/>
      <c r="B6" s="37" t="s">
        <v>2</v>
      </c>
      <c r="C6" s="38"/>
      <c r="D6" s="38"/>
      <c r="E6" s="38"/>
      <c r="F6" s="38"/>
      <c r="G6" s="39"/>
    </row>
    <row r="7" spans="1:7" s="35" customFormat="1" x14ac:dyDescent="0.2">
      <c r="A7" s="5"/>
      <c r="B7" s="6">
        <v>43190</v>
      </c>
      <c r="C7" s="6">
        <v>43100</v>
      </c>
      <c r="D7" s="6">
        <v>42735</v>
      </c>
      <c r="E7" s="6">
        <v>42369</v>
      </c>
      <c r="F7" s="6">
        <v>42004</v>
      </c>
      <c r="G7" s="6">
        <v>41639</v>
      </c>
    </row>
    <row r="8" spans="1:7" s="35" customFormat="1" x14ac:dyDescent="0.2">
      <c r="A8" s="7" t="s">
        <v>8</v>
      </c>
      <c r="B8" s="8">
        <f>+[1]Charts!H2</f>
        <v>2.0574135581906058E-2</v>
      </c>
      <c r="C8" s="8">
        <f>+[1]Charts!G2</f>
        <v>2.12E-2</v>
      </c>
      <c r="D8" s="8">
        <f>[1]Charts!F2</f>
        <v>2.1499999999999998E-2</v>
      </c>
      <c r="E8" s="8">
        <f>[1]Charts!E2</f>
        <v>2.1999999999999999E-2</v>
      </c>
      <c r="F8" s="8">
        <f>[1]Charts!D2</f>
        <v>2.5399999999999999E-2</v>
      </c>
      <c r="G8" s="8">
        <f>[1]Charts!C2</f>
        <v>2.8000000000000001E-2</v>
      </c>
    </row>
    <row r="9" spans="1:7" x14ac:dyDescent="0.2">
      <c r="A9" s="9"/>
      <c r="B9" s="9"/>
      <c r="C9" s="9"/>
      <c r="D9" s="9"/>
      <c r="E9" s="9"/>
      <c r="F9" s="9"/>
      <c r="G9" s="4"/>
    </row>
    <row r="10" spans="1:7" x14ac:dyDescent="0.2">
      <c r="A10" s="9"/>
      <c r="B10" s="9"/>
      <c r="C10" s="9"/>
      <c r="D10" s="9"/>
      <c r="E10" s="9"/>
      <c r="F10" s="9"/>
      <c r="G10" s="4"/>
    </row>
    <row r="11" spans="1:7" x14ac:dyDescent="0.2">
      <c r="A11" s="9"/>
      <c r="B11" s="9"/>
      <c r="C11" s="9"/>
      <c r="D11" s="9"/>
      <c r="E11" s="9"/>
      <c r="F11" s="9"/>
      <c r="G11" s="4"/>
    </row>
    <row r="12" spans="1:7" x14ac:dyDescent="0.2">
      <c r="G12" s="4"/>
    </row>
    <row r="13" spans="1:7" x14ac:dyDescent="0.2">
      <c r="A13" s="9"/>
      <c r="B13" s="9"/>
      <c r="C13" s="9"/>
      <c r="D13" s="9"/>
      <c r="E13" s="9"/>
      <c r="F13" s="9"/>
    </row>
    <row r="35" spans="1:6" ht="142.5" customHeight="1" x14ac:dyDescent="0.2">
      <c r="A35" s="36" t="s">
        <v>9</v>
      </c>
      <c r="B35" s="36"/>
      <c r="C35" s="36"/>
      <c r="D35" s="36"/>
      <c r="E35" s="36"/>
      <c r="F35" s="36"/>
    </row>
  </sheetData>
  <mergeCells count="3">
    <mergeCell ref="A35:F35"/>
    <mergeCell ref="A1:F1"/>
    <mergeCell ref="B6:G6"/>
  </mergeCells>
  <phoneticPr fontId="2" type="noConversion"/>
  <pageMargins left="0.81" right="0.99" top="0.65" bottom="0.52" header="0.52" footer="0.5"/>
  <pageSetup scale="38" orientation="landscape" r:id="rId1"/>
  <headerFooter alignWithMargins="0"/>
  <colBreaks count="1" manualBreakCount="1">
    <brk id="7" max="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zoomScale="70" zoomScaleNormal="70" workbookViewId="0">
      <selection activeCell="D38" sqref="D38"/>
    </sheetView>
  </sheetViews>
  <sheetFormatPr defaultRowHeight="15.75" x14ac:dyDescent="0.25"/>
  <cols>
    <col min="1" max="1" width="22.5703125" style="13" customWidth="1"/>
    <col min="2" max="6" width="25.7109375" style="13" customWidth="1"/>
    <col min="7" max="7" width="25.7109375" style="14" customWidth="1"/>
    <col min="8" max="9" width="18.7109375" style="14" customWidth="1"/>
    <col min="10" max="10" width="9.140625" style="12"/>
    <col min="11" max="16384" width="9.140625" style="29"/>
  </cols>
  <sheetData>
    <row r="1" spans="1:10" s="33" customFormat="1" ht="45.75" customHeight="1" x14ac:dyDescent="0.2">
      <c r="A1" s="36" t="s">
        <v>5</v>
      </c>
      <c r="B1" s="36"/>
      <c r="C1" s="36"/>
      <c r="D1" s="36"/>
      <c r="E1" s="36"/>
      <c r="F1" s="36"/>
      <c r="G1" s="32"/>
      <c r="H1" s="32"/>
      <c r="I1" s="32"/>
      <c r="J1" s="18"/>
    </row>
    <row r="4" spans="1:10" x14ac:dyDescent="0.25">
      <c r="A4" s="2" t="s">
        <v>4</v>
      </c>
      <c r="B4" s="2"/>
      <c r="C4" s="2"/>
      <c r="D4" s="2"/>
      <c r="E4" s="2"/>
      <c r="F4" s="2"/>
      <c r="G4" s="15"/>
      <c r="H4" s="15"/>
      <c r="I4" s="15"/>
    </row>
    <row r="5" spans="1:10" x14ac:dyDescent="0.25">
      <c r="A5" s="2" t="s">
        <v>1</v>
      </c>
      <c r="B5" s="2"/>
      <c r="C5" s="2"/>
      <c r="D5" s="2"/>
      <c r="E5" s="2"/>
      <c r="F5" s="2"/>
      <c r="G5" s="15"/>
      <c r="H5" s="15"/>
      <c r="I5" s="15"/>
    </row>
    <row r="6" spans="1:10" s="33" customFormat="1" x14ac:dyDescent="0.2">
      <c r="A6" s="16"/>
      <c r="B6" s="40" t="s">
        <v>2</v>
      </c>
      <c r="C6" s="41"/>
      <c r="D6" s="41"/>
      <c r="E6" s="41"/>
      <c r="F6" s="41"/>
      <c r="G6" s="41"/>
      <c r="H6" s="17"/>
      <c r="I6" s="17"/>
      <c r="J6" s="18"/>
    </row>
    <row r="7" spans="1:10" s="34" customFormat="1" ht="12.75" customHeight="1" x14ac:dyDescent="0.2">
      <c r="A7" s="19"/>
      <c r="B7" s="20">
        <f>[2]Charts!H1</f>
        <v>43190</v>
      </c>
      <c r="C7" s="20">
        <v>43100</v>
      </c>
      <c r="D7" s="20">
        <v>42735</v>
      </c>
      <c r="E7" s="20">
        <v>42369</v>
      </c>
      <c r="F7" s="20">
        <v>42004</v>
      </c>
      <c r="G7" s="20">
        <v>41639</v>
      </c>
      <c r="H7" s="21"/>
      <c r="I7" s="21"/>
      <c r="J7" s="22"/>
    </row>
    <row r="8" spans="1:10" s="34" customFormat="1" ht="12.75" customHeight="1" x14ac:dyDescent="0.2">
      <c r="A8" s="23" t="s">
        <v>7</v>
      </c>
      <c r="B8" s="24">
        <f>[2]Charts!H2</f>
        <v>1.6470689431791551E-2</v>
      </c>
      <c r="C8" s="24">
        <f>[2]Charts!G2</f>
        <v>1.66E-2</v>
      </c>
      <c r="D8" s="24">
        <f>[2]Charts!F2</f>
        <v>1.6799999999999999E-2</v>
      </c>
      <c r="E8" s="24">
        <f>[2]Charts!E2</f>
        <v>1.7600000000000001E-2</v>
      </c>
      <c r="F8" s="24">
        <f>[2]Charts!D2</f>
        <v>2.1700000000000001E-2</v>
      </c>
      <c r="G8" s="24">
        <f>[2]Charts!C2</f>
        <v>2.4400000000000002E-2</v>
      </c>
      <c r="H8" s="25"/>
      <c r="I8" s="25"/>
      <c r="J8" s="25"/>
    </row>
    <row r="9" spans="1:10" x14ac:dyDescent="0.25">
      <c r="A9" s="26"/>
      <c r="B9" s="26"/>
      <c r="C9" s="26"/>
      <c r="D9" s="26"/>
      <c r="E9" s="26"/>
      <c r="F9" s="26"/>
      <c r="G9" s="27"/>
      <c r="H9" s="28"/>
      <c r="I9" s="28"/>
      <c r="J9" s="29"/>
    </row>
    <row r="10" spans="1:10" x14ac:dyDescent="0.25">
      <c r="G10" s="27"/>
      <c r="I10" s="30"/>
    </row>
    <row r="11" spans="1:10" x14ac:dyDescent="0.25">
      <c r="A11" s="26"/>
      <c r="B11" s="26"/>
      <c r="C11" s="26"/>
      <c r="D11" s="26"/>
      <c r="E11" s="26"/>
      <c r="F11" s="26"/>
      <c r="G11" s="27"/>
      <c r="H11" s="28"/>
      <c r="I11" s="28"/>
    </row>
    <row r="12" spans="1:10" x14ac:dyDescent="0.25">
      <c r="G12" s="15"/>
    </row>
    <row r="13" spans="1:10" x14ac:dyDescent="0.25">
      <c r="G13" s="28"/>
    </row>
    <row r="14" spans="1:10" x14ac:dyDescent="0.25">
      <c r="G14" s="31"/>
    </row>
    <row r="35" spans="1:9" ht="148.5" customHeight="1" x14ac:dyDescent="0.2">
      <c r="A35" s="36" t="s">
        <v>6</v>
      </c>
      <c r="B35" s="36"/>
      <c r="C35" s="36"/>
      <c r="D35" s="36"/>
      <c r="E35" s="36"/>
      <c r="F35" s="36"/>
      <c r="G35" s="11"/>
      <c r="H35" s="11"/>
      <c r="I35" s="11"/>
    </row>
    <row r="36" spans="1:9" x14ac:dyDescent="0.25">
      <c r="A36" s="18"/>
      <c r="B36" s="12"/>
      <c r="C36" s="12"/>
      <c r="D36" s="12"/>
      <c r="E36" s="12"/>
    </row>
  </sheetData>
  <mergeCells count="3">
    <mergeCell ref="A1:F1"/>
    <mergeCell ref="A35:F35"/>
    <mergeCell ref="B6:G6"/>
  </mergeCells>
  <phoneticPr fontId="2" type="noConversion"/>
  <printOptions horizontalCentered="1"/>
  <pageMargins left="0.25" right="0.25" top="0.65" bottom="0.8" header="0.5" footer="0.5"/>
  <pageSetup scale="4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Delq-Consumer Segment</vt:lpstr>
      <vt:lpstr>Delq-Small Business Segment</vt:lpstr>
      <vt:lpstr>'Delq-Consumer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Shah, Bhole (CONT)</cp:lastModifiedBy>
  <cp:lastPrinted>2018-01-30T14:10:52Z</cp:lastPrinted>
  <dcterms:created xsi:type="dcterms:W3CDTF">2009-10-29T17:26:13Z</dcterms:created>
  <dcterms:modified xsi:type="dcterms:W3CDTF">2018-05-09T13:54:56Z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