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teamsites.capitalone.com/sites/ORC0009/S15/SS2/D2/COMET/2023/06 June/Static Pool/"/>
    </mc:Choice>
  </mc:AlternateContent>
  <xr:revisionPtr revIDLastSave="37" documentId="13_ncr:1_{3A233910-D6BB-436B-A0E8-13F6806EA39C}" xr6:coauthVersionLast="47" xr6:coauthVersionMax="47" xr10:uidLastSave="{2ABD8812-118A-4988-B95A-01D6A6248164}"/>
  <bookViews>
    <workbookView xWindow="-120" yWindow="-120" windowWidth="20730" windowHeight="11160" xr2:uid="{82DB1C6B-F90C-4854-AC56-9DBC0BB3927E}"/>
  </bookViews>
  <sheets>
    <sheet name="Consumer" sheetId="1" r:id="rId1"/>
    <sheet name="Small Business" sheetId="2" r:id="rId2"/>
  </sheets>
  <externalReferences>
    <externalReference r:id="rId3"/>
  </externalReferences>
  <definedNames>
    <definedName name="ID" localSheetId="0" hidden="1">"925b3bde-f835-45d6-85bd-50028c59307f"</definedName>
    <definedName name="_xlnm.Print_Area" localSheetId="0">Consumer!$A$1:$G$34</definedName>
    <definedName name="_xlnm.Print_Area" localSheetId="1">'Small Business'!$A$1:$G$34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C39" i="2"/>
  <c r="D39" i="2"/>
  <c r="E39" i="2"/>
  <c r="F39" i="2"/>
  <c r="G39" i="2"/>
  <c r="B39" i="1"/>
  <c r="C39" i="1"/>
  <c r="D39" i="1"/>
  <c r="E39" i="1"/>
  <c r="F39" i="1"/>
  <c r="G39" i="1"/>
  <c r="G38" i="1"/>
  <c r="A39" i="1"/>
  <c r="F38" i="1"/>
  <c r="E38" i="1"/>
  <c r="D38" i="1"/>
  <c r="C38" i="1"/>
  <c r="B38" i="1"/>
  <c r="A39" i="2"/>
  <c r="G38" i="2"/>
  <c r="F38" i="2"/>
  <c r="E38" i="2"/>
  <c r="D38" i="2"/>
  <c r="C38" i="2"/>
  <c r="B38" i="2"/>
</calcChain>
</file>

<file path=xl/sharedStrings.xml><?xml version="1.0" encoding="utf-8"?>
<sst xmlns="http://schemas.openxmlformats.org/spreadsheetml/2006/main" count="12" uniqueCount="10">
  <si>
    <t>Static Pool Data for the Capital One Master Trust Consumer Segment</t>
  </si>
  <si>
    <t>Principal Payment Rate</t>
  </si>
  <si>
    <t>Static Pool Data for the Capital One Master Trust Small Business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</si>
  <si>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</si>
  <si>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2012 &amp; Prior Orginations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</si>
  <si>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</si>
  <si>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</si>
  <si>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2017 &amp; Prior Originations</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</si>
  <si>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2017 and prior originations, have been added in November’2022.</t>
  </si>
  <si>
    <t>YTD June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</si>
</sst>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409]mmm\-yy;@"/>
    <numFmt numFmtId="166" formatCode="yyyy"/>
  </numFmts>
  <fonts count="8" x14ac:knownFonts="1">
    <font>
      <sz val="11"/>
      <color theme="1"/>
      <name val="Calibri"/>
      <family val="2"/>
      <scheme val="minor"/>
    </font>
    <font>
      <sz val="10"/>
      <name val="Arial"/>
      <family val="2"/>
    </font>
    <font>
      <b/>
      <sz val="12"/>
      <name val="Arial"/>
      <family val="2"/>
    </font>
    <font>
      <b/>
      <sz val="10"/>
      <name val="Arial"/>
      <family val="2"/>
    </font>
    <font>
      <b/>
      <sz val="10"/>
      <color indexed="9"/>
      <name val="Arial"/>
      <family val="2"/>
    </font>
    <font>
      <sz val="10"/>
      <color indexed="21"/>
      <name val="Arial"/>
      <family val="2"/>
    </font>
    <font>
      <sz val="12"/>
      <name val="Arial"/>
      <family val="2"/>
    </font>
    <font>
      <b/>
      <i/>
      <sz val="12"/>
      <name val="Arial"/>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0" applyFont="1" applyAlignment="1">
      <alignment horizontal="left"/>
    </xf>
    <xf numFmtId="0" fontId="0" fillId="0" borderId="0" xfId="0" applyAlignment="1">
      <alignment horizontal="centerContinuous"/>
    </xf>
    <xf numFmtId="0" fontId="1" fillId="0" borderId="1" xfId="0" applyFont="1" applyBorder="1" applyAlignment="1">
      <alignment horizontal="center"/>
    </xf>
    <xf numFmtId="10" fontId="1" fillId="0" borderId="1" xfId="0" applyNumberFormat="1" applyFont="1" applyBorder="1" applyAlignment="1">
      <alignment horizontal="center"/>
    </xf>
    <xf numFmtId="0" fontId="5" fillId="0" borderId="0" xfId="0" applyFont="1"/>
    <xf numFmtId="165" fontId="2" fillId="2" borderId="0" xfId="0" applyNumberFormat="1" applyFont="1" applyFill="1" applyAlignment="1">
      <alignment horizontal="center"/>
    </xf>
    <xf numFmtId="0" fontId="6" fillId="0" borderId="0" xfId="0" applyFont="1" applyAlignment="1">
      <alignment horizontal="centerContinuous"/>
    </xf>
    <xf numFmtId="0" fontId="6" fillId="0" borderId="0" xfId="0" applyFont="1"/>
    <xf numFmtId="0" fontId="2" fillId="2" borderId="0" xfId="0" applyFont="1" applyFill="1"/>
    <xf numFmtId="0" fontId="2" fillId="0" borderId="0" xfId="0" applyFont="1"/>
    <xf numFmtId="0" fontId="3" fillId="0" borderId="0" xfId="0" applyFont="1"/>
    <xf numFmtId="0" fontId="1" fillId="0" borderId="0" xfId="1"/>
    <xf numFmtId="0" fontId="2" fillId="0" borderId="0" xfId="1" applyFont="1" applyAlignment="1">
      <alignment horizontal="left"/>
    </xf>
    <xf numFmtId="0" fontId="1" fillId="0" borderId="0" xfId="1" applyAlignment="1">
      <alignment horizontal="centerContinuous"/>
    </xf>
    <xf numFmtId="0" fontId="1" fillId="0" borderId="1" xfId="1" applyBorder="1" applyAlignment="1">
      <alignment horizontal="center"/>
    </xf>
    <xf numFmtId="10" fontId="1" fillId="0" borderId="1" xfId="1" applyNumberFormat="1" applyBorder="1" applyAlignment="1">
      <alignment horizontal="center"/>
    </xf>
    <xf numFmtId="0" fontId="5" fillId="0" borderId="0" xfId="1" applyFont="1"/>
    <xf numFmtId="0" fontId="2" fillId="2" borderId="0" xfId="1" applyFont="1" applyFill="1" applyAlignment="1">
      <alignment horizontal="left"/>
    </xf>
    <xf numFmtId="0" fontId="2" fillId="2" borderId="0" xfId="1" applyFont="1" applyFill="1"/>
    <xf numFmtId="0" fontId="6" fillId="0" borderId="0" xfId="1" applyFont="1" applyAlignment="1">
      <alignment horizontal="center"/>
    </xf>
    <xf numFmtId="0" fontId="7" fillId="0" borderId="0" xfId="1" applyFont="1" applyAlignment="1">
      <alignment horizontal="center"/>
    </xf>
    <xf numFmtId="0" fontId="6" fillId="0" borderId="0" xfId="1" applyFont="1"/>
    <xf numFmtId="165" fontId="2" fillId="2" borderId="0" xfId="1" applyNumberFormat="1" applyFont="1" applyFill="1" applyAlignment="1">
      <alignment horizontal="center"/>
    </xf>
    <xf numFmtId="10" fontId="6" fillId="0" borderId="0" xfId="1" applyNumberFormat="1" applyFont="1" applyAlignment="1">
      <alignment horizontal="center"/>
    </xf>
    <xf numFmtId="0" fontId="1" fillId="2" borderId="0" xfId="1" applyFill="1"/>
    <xf numFmtId="0" fontId="6" fillId="0" borderId="0" xfId="1" applyFont="1" applyAlignment="1">
      <alignment wrapText="1"/>
    </xf>
    <xf numFmtId="0" fontId="2" fillId="0" borderId="0" xfId="1" applyFont="1"/>
    <xf numFmtId="164" fontId="3" fillId="0" borderId="0" xfId="0" applyNumberFormat="1" applyFont="1"/>
    <xf numFmtId="1" fontId="3" fillId="0" borderId="0" xfId="0" applyNumberFormat="1" applyFont="1"/>
    <xf numFmtId="166" fontId="3" fillId="0" borderId="0" xfId="0" applyNumberFormat="1" applyFont="1"/>
    <xf numFmtId="164" fontId="0" fillId="0" borderId="0" xfId="0" applyNumberFormat="1"/>
    <xf numFmtId="10" fontId="3" fillId="0" borderId="0" xfId="0" applyNumberFormat="1" applyFont="1"/>
    <xf numFmtId="0" fontId="1" fillId="0" borderId="0" xfId="0" applyFont="1" applyAlignment="1">
      <alignment horizontal="left" vertical="center" wrapText="1"/>
    </xf>
    <xf numFmtId="0" fontId="1" fillId="0" borderId="0" xfId="0" applyFont="1" applyAlignment="1">
      <alignment horizontal="left" vertical="top" wrapText="1"/>
    </xf>
    <xf numFmtId="0" fontId="1" fillId="0" borderId="0" xfId="1" applyAlignment="1">
      <alignment horizontal="left" wrapText="1"/>
    </xf>
    <xf numFmtId="0" fontId="1" fillId="0" borderId="0" xfId="1" applyAlignment="1">
      <alignment horizontal="left" vertical="top" wrapText="1"/>
    </xf>
    <xf numFmtId="0" fontId="3" fillId="3" borderId="1" xfId="1" applyFont="1" applyFill="1" applyBorder="1" applyAlignment="1">
      <alignment horizontal="center"/>
    </xf>
    <xf numFmtId="164" fontId="4" fillId="3" borderId="1" xfId="1" quotePrefix="1" applyNumberFormat="1" applyFont="1" applyFill="1" applyBorder="1" applyAlignment="1">
      <alignment horizontal="center" vertical="center"/>
    </xf>
    <xf numFmtId="0" fontId="4" fillId="3" borderId="1" xfId="1" applyFont="1" applyFill="1" applyBorder="1" applyAlignment="1">
      <alignment horizontal="center"/>
    </xf>
    <xf numFmtId="0" fontId="1" fillId="3" borderId="0" xfId="1" applyFill="1" applyAlignment="1">
      <alignment horizontal="centerContinuous"/>
    </xf>
    <xf numFmtId="0" fontId="3" fillId="3" borderId="0" xfId="1" applyFont="1" applyFill="1" applyAlignment="1">
      <alignment horizontal="center"/>
    </xf>
    <xf numFmtId="0" fontId="3" fillId="3" borderId="1" xfId="0" applyFont="1" applyFill="1" applyBorder="1" applyAlignment="1">
      <alignment horizontal="center"/>
    </xf>
    <xf numFmtId="164" fontId="4" fillId="3" borderId="1" xfId="0" applyNumberFormat="1" applyFont="1" applyFill="1" applyBorder="1" applyAlignment="1">
      <alignment horizontal="center"/>
    </xf>
    <xf numFmtId="1" fontId="4" fillId="3" borderId="1" xfId="0" applyNumberFormat="1" applyFont="1" applyFill="1" applyBorder="1" applyAlignment="1">
      <alignment horizontal="center"/>
    </xf>
    <xf numFmtId="0" fontId="4" fillId="3" borderId="1" xfId="0" applyFont="1" applyFill="1" applyBorder="1" applyAlignment="1">
      <alignment horizontal="center"/>
    </xf>
    <xf numFmtId="0" fontId="0" fillId="3" borderId="0" xfId="0" applyFill="1" applyAlignment="1">
      <alignment horizontal="centerContinuous"/>
    </xf>
    <xf numFmtId="0" fontId="3" fillId="3" borderId="0" xfId="0" applyFont="1" applyFill="1" applyAlignment="1">
      <alignment horizontal="center"/>
    </xf>
  </cellXfs>
  <cellStyles count="2">
    <cellStyle name="Normal" xfId="0" builtinId="0"/>
    <cellStyle name="Normal 2" xfId="1" xr:uid="{E519E3F4-9047-4730-BF67-CF4843B21E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Principal Payment Rate</a:t>
            </a:r>
          </a:p>
        </c:rich>
      </c:tx>
      <c:layout>
        <c:manualLayout>
          <c:xMode val="edge"/>
          <c:yMode val="edge"/>
          <c:x val="0.43291596176472641"/>
          <c:y val="1.4218103452774168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7.4749316317228809E-2"/>
          <c:y val="7.7534791252485094E-2"/>
          <c:w val="0.84138559708295346"/>
          <c:h val="0.74751491053677932"/>
        </c:manualLayout>
      </c:layout>
      <c:lineChart>
        <c:grouping val="standard"/>
        <c:varyColors val="0"/>
        <c:ser>
          <c:idx val="1"/>
          <c:order val="0"/>
          <c:tx>
            <c:strRef>
              <c:f>[1]Charts!$R$2</c:f>
              <c:strCache>
                <c:ptCount val="1"/>
                <c:pt idx="0">
                  <c:v>2015 &amp; Prior Originations</c:v>
                </c:pt>
              </c:strCache>
            </c:strRef>
          </c:tx>
          <c:spPr>
            <a:ln w="28575" cap="rnd" cmpd="sng" algn="ctr">
              <a:solidFill>
                <a:srgbClr val="C00000"/>
              </a:solidFill>
              <a:prstDash val="solid"/>
              <a:round/>
            </a:ln>
            <a:effectLst/>
          </c:spPr>
          <c:marker>
            <c:symbol val="none"/>
          </c:marker>
          <c:cat>
            <c:numRef>
              <c:f>[1]Charts!$S$1:$X$1</c:f>
              <c:numCache>
                <c:formatCode>General</c:formatCode>
                <c:ptCount val="6"/>
                <c:pt idx="0">
                  <c:v>2017</c:v>
                </c:pt>
                <c:pt idx="1">
                  <c:v>2018</c:v>
                </c:pt>
                <c:pt idx="2">
                  <c:v>2019</c:v>
                </c:pt>
                <c:pt idx="3">
                  <c:v>2020</c:v>
                </c:pt>
                <c:pt idx="4">
                  <c:v>2021</c:v>
                </c:pt>
                <c:pt idx="5">
                  <c:v>2022</c:v>
                </c:pt>
              </c:numCache>
            </c:numRef>
          </c:cat>
          <c:val>
            <c:numRef>
              <c:f>[1]Charts!$S$2:$X$2</c:f>
              <c:numCache>
                <c:formatCode>General</c:formatCode>
                <c:ptCount val="6"/>
                <c:pt idx="0">
                  <c:v>0.26919999999999999</c:v>
                </c:pt>
                <c:pt idx="1">
                  <c:v>0.29370000000000002</c:v>
                </c:pt>
                <c:pt idx="2">
                  <c:v>0.30953558788396363</c:v>
                </c:pt>
                <c:pt idx="3">
                  <c:v>0.3327</c:v>
                </c:pt>
                <c:pt idx="4">
                  <c:v>0.42559999999999998</c:v>
                </c:pt>
                <c:pt idx="5">
                  <c:v>0.44409999999999999</c:v>
                </c:pt>
              </c:numCache>
            </c:numRef>
          </c:val>
          <c:smooth val="0"/>
          <c:extLst>
            <c:ext xmlns:c16="http://schemas.microsoft.com/office/drawing/2014/chart" uri="{C3380CC4-5D6E-409C-BE32-E72D297353CC}">
              <c16:uniqueId val="{00000000-4B8D-4C05-BDA6-C3627ED5AED5}"/>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40960"/>
        <c:crosses val="autoZero"/>
        <c:auto val="1"/>
        <c:lblAlgn val="ctr"/>
        <c:lblOffset val="100"/>
        <c:tickLblSkip val="1"/>
        <c:tickMarkSkip val="1"/>
        <c:noMultiLvlLbl val="0"/>
      </c:catAx>
      <c:valAx>
        <c:axId val="82440960"/>
        <c:scaling>
          <c:orientation val="minMax"/>
          <c:min val="0.18000000000000002"/>
        </c:scaling>
        <c:delete val="0"/>
        <c:axPos val="l"/>
        <c:majorGridlines>
          <c:spPr>
            <a:ln w="3175" cap="flat" cmpd="sng" algn="ctr">
              <a:solidFill>
                <a:srgbClr val="000000"/>
              </a:solidFill>
              <a:prstDash val="solid"/>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82430976"/>
        <c:crosses val="autoZero"/>
        <c:crossBetween val="between"/>
        <c:majorUnit val="4.0000000000000008E-2"/>
      </c:valAx>
      <c:spPr>
        <a:solidFill>
          <a:schemeClr val="bg1"/>
        </a:solidFill>
        <a:ln w="25400">
          <a:noFill/>
          <a:prstDash val="solid"/>
        </a:ln>
        <a:effectLst/>
      </c:spPr>
    </c:plotArea>
    <c:legend>
      <c:legendPos val="b"/>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0614064496224"/>
          <c:y val="0.90258449304174948"/>
          <c:w val="0.75953117471575704"/>
          <c:h val="6.3618290258449339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Principal Payment Rate</a:t>
            </a:r>
          </a:p>
        </c:rich>
      </c:tx>
      <c:layout>
        <c:manualLayout>
          <c:xMode val="edge"/>
          <c:yMode val="edge"/>
          <c:x val="0.43291596176472641"/>
          <c:y val="1.42181034527741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manualLayout>
          <c:layoutTarget val="inner"/>
          <c:xMode val="edge"/>
          <c:yMode val="edge"/>
          <c:x val="7.0341188445461833E-2"/>
          <c:y val="0.10313625221379059"/>
          <c:w val="0.8457937388766007"/>
          <c:h val="0.72191344811813141"/>
        </c:manualLayout>
      </c:layout>
      <c:lineChart>
        <c:grouping val="standard"/>
        <c:varyColors val="0"/>
        <c:ser>
          <c:idx val="1"/>
          <c:order val="0"/>
          <c:tx>
            <c:strRef>
              <c:f>'Small Business'!$A$39</c:f>
              <c:strCache>
                <c:ptCount val="1"/>
                <c:pt idx="0">
                  <c:v>2012 &amp; Prior Orginations</c:v>
                </c:pt>
              </c:strCache>
            </c:strRef>
          </c:tx>
          <c:spPr>
            <a:ln w="19050" cap="rnd" cmpd="sng" algn="ctr">
              <a:solidFill>
                <a:srgbClr val="C00000"/>
              </a:solidFill>
              <a:prstDash val="solid"/>
              <a:round/>
            </a:ln>
            <a:effectLst/>
          </c:spPr>
          <c:marker>
            <c:symbol val="none"/>
          </c:marker>
          <c:cat>
            <c:strRef>
              <c:f>'Small Business'!$B$38:$G$38</c:f>
              <c:strCache>
                <c:ptCount val="6"/>
                <c:pt idx="0">
                  <c:v>2018</c:v>
                </c:pt>
                <c:pt idx="1">
                  <c:v>2019</c:v>
                </c:pt>
                <c:pt idx="2">
                  <c:v>2020</c:v>
                </c:pt>
                <c:pt idx="3">
                  <c:v>2021</c:v>
                </c:pt>
                <c:pt idx="4">
                  <c:v>2022</c:v>
                </c:pt>
                <c:pt idx="5">
                  <c:v>YTD June 30, 2023</c:v>
                </c:pt>
              </c:strCache>
            </c:strRef>
          </c:cat>
          <c:val>
            <c:numRef>
              <c:f>'Small Business'!$B$39:$G$39</c:f>
              <c:numCache>
                <c:formatCode>0.00%</c:formatCode>
                <c:ptCount val="6"/>
                <c:pt idx="0">
                  <c:v>0.53469999999999995</c:v>
                </c:pt>
                <c:pt idx="1">
                  <c:v>0.57050000000000001</c:v>
                </c:pt>
                <c:pt idx="2">
                  <c:v>0.61799999999999999</c:v>
                </c:pt>
                <c:pt idx="3">
                  <c:v>0.76929999999999998</c:v>
                </c:pt>
                <c:pt idx="4">
                  <c:v>0.80630000000000002</c:v>
                </c:pt>
                <c:pt idx="5">
                  <c:v>0.76990000000000003</c:v>
                </c:pt>
              </c:numCache>
            </c:numRef>
          </c:val>
          <c:smooth val="0"/>
          <c:extLst>
            <c:ext xmlns:c16="http://schemas.microsoft.com/office/drawing/2014/chart" uri="{C3380CC4-5D6E-409C-BE32-E72D297353CC}">
              <c16:uniqueId val="{00000000-51A4-4193-A079-E2E651861F3E}"/>
            </c:ext>
          </c:extLst>
        </c:ser>
        <c:dLbls>
          <c:showLegendKey val="0"/>
          <c:showVal val="0"/>
          <c:showCatName val="0"/>
          <c:showSerName val="0"/>
          <c:showPercent val="0"/>
          <c:showBubbleSize val="0"/>
        </c:dLbls>
        <c:smooth val="0"/>
        <c:axId val="82430976"/>
        <c:axId val="82440960"/>
      </c:lineChart>
      <c:catAx>
        <c:axId val="82430976"/>
        <c:scaling>
          <c:orientation val="minMax"/>
        </c:scaling>
        <c:delete val="0"/>
        <c:axPos val="b"/>
        <c:numFmt formatCode="General" sourceLinked="1"/>
        <c:majorTickMark val="out"/>
        <c:minorTickMark val="none"/>
        <c:tickLblPos val="nextTo"/>
        <c:spPr>
          <a:noFill/>
          <a:ln w="9525" cap="flat" cmpd="sng" algn="ctr">
            <a:solidFill>
              <a:schemeClr val="tx1"/>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40960"/>
        <c:crosses val="autoZero"/>
        <c:auto val="1"/>
        <c:lblAlgn val="ctr"/>
        <c:lblOffset val="100"/>
        <c:tickLblSkip val="1"/>
        <c:tickMarkSkip val="1"/>
        <c:noMultiLvlLbl val="0"/>
      </c:catAx>
      <c:valAx>
        <c:axId val="82440960"/>
        <c:scaling>
          <c:orientation val="minMax"/>
          <c:min val="0.4"/>
        </c:scaling>
        <c:delete val="0"/>
        <c:axPos val="l"/>
        <c:majorGridlines>
          <c:spPr>
            <a:ln w="9525" cap="flat" cmpd="sng" algn="ctr">
              <a:solidFill>
                <a:schemeClr val="tx1"/>
              </a:solidFill>
              <a:prstDash val="solid"/>
              <a:round/>
            </a:ln>
            <a:effectLst/>
          </c:spPr>
        </c:majorGridlines>
        <c:numFmt formatCode="0.0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82430976"/>
        <c:crosses val="autoZero"/>
        <c:crossBetween val="between"/>
        <c:majorUnit val="5.000000000000001E-2"/>
      </c:valAx>
      <c:spPr>
        <a:solidFill>
          <a:schemeClr val="bg1"/>
        </a:solid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Entry>
      <c:layout>
        <c:manualLayout>
          <c:xMode val="edge"/>
          <c:yMode val="edge"/>
          <c:x val="9.1550208691556431E-2"/>
          <c:y val="0.90258449304174948"/>
          <c:w val="0.80704206319481098"/>
          <c:h val="6.3618290258449339E-2"/>
        </c:manualLayout>
      </c:layout>
      <c:overlay val="0"/>
      <c:spPr>
        <a:noFill/>
        <a:ln w="3175">
          <a:solidFill>
            <a:schemeClr val="tx1"/>
          </a:solid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prstDash val="solid"/>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221456</xdr:colOff>
      <xdr:row>8</xdr:row>
      <xdr:rowOff>19049</xdr:rowOff>
    </xdr:from>
    <xdr:to>
      <xdr:col>6</xdr:col>
      <xdr:colOff>1317625</xdr:colOff>
      <xdr:row>30</xdr:row>
      <xdr:rowOff>190499</xdr:rowOff>
    </xdr:to>
    <xdr:graphicFrame macro="">
      <xdr:nvGraphicFramePr>
        <xdr:cNvPr id="2" name="Chart 15">
          <a:extLst>
            <a:ext uri="{FF2B5EF4-FFF2-40B4-BE49-F238E27FC236}">
              <a16:creationId xmlns:a16="http://schemas.microsoft.com/office/drawing/2014/main" id="{98EEAABC-BFB7-4381-A97E-AE1279F888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710006</xdr:colOff>
      <xdr:row>8</xdr:row>
      <xdr:rowOff>40822</xdr:rowOff>
    </xdr:from>
    <xdr:to>
      <xdr:col>6</xdr:col>
      <xdr:colOff>1306285</xdr:colOff>
      <xdr:row>31</xdr:row>
      <xdr:rowOff>163286</xdr:rowOff>
    </xdr:to>
    <xdr:graphicFrame macro="">
      <xdr:nvGraphicFramePr>
        <xdr:cNvPr id="2" name="Chart 15">
          <a:extLst>
            <a:ext uri="{FF2B5EF4-FFF2-40B4-BE49-F238E27FC236}">
              <a16:creationId xmlns:a16="http://schemas.microsoft.com/office/drawing/2014/main" id="{FFE325C0-BDDB-4392-A045-BD24EA87E7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226219</xdr:colOff>
      <xdr:row>2</xdr:row>
      <xdr:rowOff>50003</xdr:rowOff>
    </xdr:from>
    <xdr:to>
      <xdr:col>7</xdr:col>
      <xdr:colOff>0</xdr:colOff>
      <xdr:row>8</xdr:row>
      <xdr:rowOff>147633</xdr:rowOff>
    </xdr:to>
    <xdr:grpSp>
      <xdr:nvGrpSpPr>
        <xdr:cNvPr id="3" name="Group 2" hidden="1">
          <a:extLst>
            <a:ext uri="{FF2B5EF4-FFF2-40B4-BE49-F238E27FC236}">
              <a16:creationId xmlns:a16="http://schemas.microsoft.com/office/drawing/2014/main" id="{522F0CB4-2303-420B-BCCE-B6070CBFE990}"/>
            </a:ext>
          </a:extLst>
        </xdr:cNvPr>
        <xdr:cNvGrpSpPr/>
      </xdr:nvGrpSpPr>
      <xdr:grpSpPr>
        <a:xfrm>
          <a:off x="3917157" y="621503"/>
          <a:ext cx="9358312" cy="1288255"/>
          <a:chOff x="2321715" y="978691"/>
          <a:chExt cx="10860880" cy="1585911"/>
        </a:xfrm>
      </xdr:grpSpPr>
      <xdr:sp macro="" textlink="">
        <xdr:nvSpPr>
          <xdr:cNvPr id="4" name="Left Brace 3">
            <a:extLst>
              <a:ext uri="{FF2B5EF4-FFF2-40B4-BE49-F238E27FC236}">
                <a16:creationId xmlns:a16="http://schemas.microsoft.com/office/drawing/2014/main" id="{A928B795-D00F-56D7-796F-1AC4B0454E2C}"/>
              </a:ext>
            </a:extLst>
          </xdr:cNvPr>
          <xdr:cNvSpPr/>
        </xdr:nvSpPr>
        <xdr:spPr>
          <a:xfrm>
            <a:off x="2321715" y="135016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3EE51279-AECF-57BE-2282-C8B8703F2C06}"/>
              </a:ext>
            </a:extLst>
          </xdr:cNvPr>
          <xdr:cNvSpPr txBox="1"/>
        </xdr:nvSpPr>
        <xdr:spPr>
          <a:xfrm>
            <a:off x="2655089" y="121443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B3</a:t>
            </a:r>
          </a:p>
        </xdr:txBody>
      </xdr:sp>
      <xdr:sp macro="" textlink="">
        <xdr:nvSpPr>
          <xdr:cNvPr id="6" name="Left Brace 5">
            <a:extLst>
              <a:ext uri="{FF2B5EF4-FFF2-40B4-BE49-F238E27FC236}">
                <a16:creationId xmlns:a16="http://schemas.microsoft.com/office/drawing/2014/main" id="{5A370E12-ED74-B9CD-B1A3-626E85D787BB}"/>
              </a:ext>
            </a:extLst>
          </xdr:cNvPr>
          <xdr:cNvSpPr/>
        </xdr:nvSpPr>
        <xdr:spPr>
          <a:xfrm>
            <a:off x="4248141" y="141445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ED21C0F7-881A-5E5B-EF70-4A53D76442E8}"/>
              </a:ext>
            </a:extLst>
          </xdr:cNvPr>
          <xdr:cNvSpPr txBox="1"/>
        </xdr:nvSpPr>
        <xdr:spPr>
          <a:xfrm>
            <a:off x="4581515" y="115251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8" name="Left Brace 7">
            <a:extLst>
              <a:ext uri="{FF2B5EF4-FFF2-40B4-BE49-F238E27FC236}">
                <a16:creationId xmlns:a16="http://schemas.microsoft.com/office/drawing/2014/main" id="{8391DF96-BC73-9CDC-59DC-C568266BCAA3}"/>
              </a:ext>
            </a:extLst>
          </xdr:cNvPr>
          <xdr:cNvSpPr/>
        </xdr:nvSpPr>
        <xdr:spPr>
          <a:xfrm>
            <a:off x="6103139" y="1388265"/>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5B0FB9CF-60C5-53A0-9CB1-F3B65C1B2136}"/>
              </a:ext>
            </a:extLst>
          </xdr:cNvPr>
          <xdr:cNvSpPr txBox="1"/>
        </xdr:nvSpPr>
        <xdr:spPr>
          <a:xfrm>
            <a:off x="6424608" y="1088226"/>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0" name="Left Brace 9">
            <a:extLst>
              <a:ext uri="{FF2B5EF4-FFF2-40B4-BE49-F238E27FC236}">
                <a16:creationId xmlns:a16="http://schemas.microsoft.com/office/drawing/2014/main" id="{11BE8161-72CE-D896-B821-B73CE07E7196}"/>
              </a:ext>
            </a:extLst>
          </xdr:cNvPr>
          <xdr:cNvSpPr/>
        </xdr:nvSpPr>
        <xdr:spPr>
          <a:xfrm>
            <a:off x="8231972" y="125491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302DB990-59E4-901E-6200-5E25D6EDBE34}"/>
              </a:ext>
            </a:extLst>
          </xdr:cNvPr>
          <xdr:cNvSpPr txBox="1"/>
        </xdr:nvSpPr>
        <xdr:spPr>
          <a:xfrm>
            <a:off x="8577253" y="97869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2" name="Left Brace 11">
            <a:extLst>
              <a:ext uri="{FF2B5EF4-FFF2-40B4-BE49-F238E27FC236}">
                <a16:creationId xmlns:a16="http://schemas.microsoft.com/office/drawing/2014/main" id="{71D79A09-8300-0766-C0FA-CEA8C7E89624}"/>
              </a:ext>
            </a:extLst>
          </xdr:cNvPr>
          <xdr:cNvSpPr/>
        </xdr:nvSpPr>
        <xdr:spPr>
          <a:xfrm>
            <a:off x="10075068" y="11453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2A2DAD2B-52B3-068A-FDD0-7DF1BECD221C}"/>
              </a:ext>
            </a:extLst>
          </xdr:cNvPr>
          <xdr:cNvSpPr txBox="1"/>
        </xdr:nvSpPr>
        <xdr:spPr>
          <a:xfrm>
            <a:off x="10396536" y="1133470"/>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4" name="Left Brace 13">
            <a:extLst>
              <a:ext uri="{FF2B5EF4-FFF2-40B4-BE49-F238E27FC236}">
                <a16:creationId xmlns:a16="http://schemas.microsoft.com/office/drawing/2014/main" id="{78989A89-9AC7-CCC9-CFB9-699CDBD60574}"/>
              </a:ext>
            </a:extLst>
          </xdr:cNvPr>
          <xdr:cNvSpPr/>
        </xdr:nvSpPr>
        <xdr:spPr>
          <a:xfrm>
            <a:off x="12084842" y="1107277"/>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73CECB73-DD7B-A89F-EA0B-E5F5074AEACF}"/>
              </a:ext>
            </a:extLst>
          </xdr:cNvPr>
          <xdr:cNvSpPr txBox="1"/>
        </xdr:nvSpPr>
        <xdr:spPr>
          <a:xfrm>
            <a:off x="12287249" y="1071557"/>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A7</a:t>
            </a:r>
          </a:p>
        </xdr:txBody>
      </xdr:sp>
      <xdr:sp macro="" textlink="">
        <xdr:nvSpPr>
          <xdr:cNvPr id="16" name="TextBox 15">
            <a:extLst>
              <a:ext uri="{FF2B5EF4-FFF2-40B4-BE49-F238E27FC236}">
                <a16:creationId xmlns:a16="http://schemas.microsoft.com/office/drawing/2014/main" id="{1EE981C5-2449-9E5B-C3A9-97A00FC5CDBD}"/>
              </a:ext>
            </a:extLst>
          </xdr:cNvPr>
          <xdr:cNvSpPr txBox="1"/>
        </xdr:nvSpPr>
        <xdr:spPr>
          <a:xfrm>
            <a:off x="4626758" y="197166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2F524524-A3E8-BFE3-2D1E-FF1E73E8DC55}"/>
              </a:ext>
            </a:extLst>
          </xdr:cNvPr>
          <xdr:cNvSpPr txBox="1"/>
        </xdr:nvSpPr>
        <xdr:spPr>
          <a:xfrm>
            <a:off x="6386507" y="2016914"/>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40E17568-9D23-98EA-84DE-184E000ECD9A}"/>
              </a:ext>
            </a:extLst>
          </xdr:cNvPr>
          <xdr:cNvSpPr txBox="1"/>
        </xdr:nvSpPr>
        <xdr:spPr>
          <a:xfrm>
            <a:off x="8636783" y="195738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71D18816-68D1-CC3E-4733-1314E8455CCF}"/>
              </a:ext>
            </a:extLst>
          </xdr:cNvPr>
          <xdr:cNvSpPr txBox="1"/>
        </xdr:nvSpPr>
        <xdr:spPr>
          <a:xfrm>
            <a:off x="10387010" y="195738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600D8B3A-41B3-3EC1-41EE-58CB1D9EA992}"/>
              </a:ext>
            </a:extLst>
          </xdr:cNvPr>
          <xdr:cNvSpPr txBox="1"/>
        </xdr:nvSpPr>
        <xdr:spPr>
          <a:xfrm>
            <a:off x="12527752" y="201453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pl335\Downloads\20220930%20Static%20Pool%20Data%20Consumer_SIR_Graphs%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S1">
            <v>2017</v>
          </cell>
          <cell r="T1">
            <v>2018</v>
          </cell>
          <cell r="U1">
            <v>2019</v>
          </cell>
          <cell r="V1">
            <v>2020</v>
          </cell>
          <cell r="W1">
            <v>2021</v>
          </cell>
          <cell r="X1">
            <v>2022</v>
          </cell>
        </row>
        <row r="2">
          <cell r="R2" t="str">
            <v>2015 &amp; Prior Originations</v>
          </cell>
          <cell r="S2">
            <v>0.26919999999999999</v>
          </cell>
          <cell r="T2">
            <v>0.29370000000000002</v>
          </cell>
          <cell r="U2">
            <v>0.30953558788396363</v>
          </cell>
          <cell r="V2">
            <v>0.3327</v>
          </cell>
          <cell r="W2">
            <v>0.42559999999999998</v>
          </cell>
          <cell r="X2">
            <v>0.44409999999999999</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7D5C4-3F61-458E-87F5-8C4ECF96A6D1}">
  <sheetPr>
    <pageSetUpPr fitToPage="1"/>
  </sheetPr>
  <dimension ref="A1:J39"/>
  <sheetViews>
    <sheetView tabSelected="1" view="pageBreakPreview" zoomScale="80" zoomScaleNormal="80" zoomScaleSheetLayoutView="80" workbookViewId="0">
      <selection activeCell="D3" sqref="D3"/>
    </sheetView>
  </sheetViews>
  <sheetFormatPr defaultColWidth="9.140625" defaultRowHeight="15" x14ac:dyDescent="0.25"/>
  <cols>
    <col min="1" max="7" width="27.7109375" style="11" customWidth="1"/>
    <col min="8" max="8" width="16.140625" customWidth="1"/>
  </cols>
  <sheetData>
    <row r="1" spans="1:10" ht="29.25" customHeight="1" x14ac:dyDescent="0.25">
      <c r="A1" s="33" t="s">
        <v>6</v>
      </c>
      <c r="B1" s="33"/>
      <c r="C1" s="33"/>
      <c r="D1" s="33"/>
      <c r="E1" s="33"/>
      <c r="F1" s="33"/>
      <c r="G1" s="33"/>
    </row>
    <row r="4" spans="1:10" ht="15.75" x14ac:dyDescent="0.25">
      <c r="A4" s="1" t="s">
        <v>0</v>
      </c>
      <c r="B4" s="1"/>
      <c r="C4" s="1"/>
      <c r="D4" s="1"/>
      <c r="E4" s="1"/>
      <c r="F4" s="1"/>
      <c r="G4" s="1"/>
      <c r="H4" s="2"/>
    </row>
    <row r="5" spans="1:10" ht="15.75" x14ac:dyDescent="0.25">
      <c r="A5" s="1" t="s">
        <v>1</v>
      </c>
      <c r="B5" s="1"/>
      <c r="C5" s="1"/>
      <c r="D5" s="1"/>
      <c r="E5" s="1"/>
      <c r="F5" s="1"/>
      <c r="G5" s="1"/>
      <c r="H5" s="2"/>
    </row>
    <row r="6" spans="1:10" s="47" customFormat="1" x14ac:dyDescent="0.25">
      <c r="A6" s="42"/>
      <c r="B6" s="43" t="s">
        <v>9</v>
      </c>
      <c r="C6" s="44">
        <v>2022</v>
      </c>
      <c r="D6" s="44">
        <v>2021</v>
      </c>
      <c r="E6" s="45">
        <v>2020</v>
      </c>
      <c r="F6" s="45">
        <v>2019</v>
      </c>
      <c r="G6" s="45">
        <v>2018</v>
      </c>
      <c r="H6" s="46"/>
    </row>
    <row r="7" spans="1:10" x14ac:dyDescent="0.25">
      <c r="A7" s="3" t="s">
        <v>7</v>
      </c>
      <c r="B7" s="4">
        <v>0.43540000000000001</v>
      </c>
      <c r="C7" s="4">
        <v>0.44209999999999999</v>
      </c>
      <c r="D7" s="4">
        <v>0.42559999999999998</v>
      </c>
      <c r="E7" s="4">
        <v>0.3327</v>
      </c>
      <c r="F7" s="4">
        <v>0.3095</v>
      </c>
      <c r="G7" s="4">
        <v>0.29370000000000002</v>
      </c>
      <c r="H7" s="2"/>
      <c r="J7" s="5"/>
    </row>
    <row r="8" spans="1:10" s="8" customFormat="1" ht="15.75" x14ac:dyDescent="0.25">
      <c r="A8" s="6"/>
      <c r="B8" s="6"/>
      <c r="C8" s="6"/>
      <c r="D8" s="6"/>
      <c r="E8" s="6"/>
      <c r="F8" s="6"/>
      <c r="G8" s="6"/>
      <c r="H8" s="7"/>
    </row>
    <row r="9" spans="1:10" s="8" customFormat="1" ht="15.75" x14ac:dyDescent="0.25">
      <c r="A9" s="9"/>
      <c r="B9" s="9"/>
      <c r="C9" s="9"/>
      <c r="D9" s="9"/>
      <c r="E9" s="9"/>
      <c r="F9" s="9"/>
      <c r="G9" s="9"/>
      <c r="H9" s="7"/>
    </row>
    <row r="10" spans="1:10" s="8" customFormat="1" ht="15.75" x14ac:dyDescent="0.25">
      <c r="A10" s="6"/>
      <c r="B10" s="6"/>
      <c r="C10" s="6"/>
      <c r="D10" s="6"/>
      <c r="E10" s="6"/>
      <c r="F10" s="6"/>
      <c r="G10" s="6"/>
    </row>
    <row r="11" spans="1:10" s="8" customFormat="1" ht="15.75" x14ac:dyDescent="0.25">
      <c r="A11" s="9"/>
      <c r="B11" s="9"/>
      <c r="C11" s="9"/>
      <c r="D11" s="9"/>
      <c r="E11" s="9"/>
      <c r="F11" s="9"/>
      <c r="G11" s="9"/>
    </row>
    <row r="12" spans="1:10" s="8" customFormat="1" ht="15.75" x14ac:dyDescent="0.25">
      <c r="A12" s="9"/>
      <c r="B12" s="9"/>
      <c r="C12" s="9"/>
      <c r="D12" s="9"/>
      <c r="E12" s="9"/>
      <c r="F12" s="9"/>
      <c r="G12" s="9"/>
    </row>
    <row r="13" spans="1:10" s="8" customFormat="1" ht="15.75" x14ac:dyDescent="0.25">
      <c r="A13" s="9"/>
      <c r="B13" s="9"/>
      <c r="C13" s="9"/>
      <c r="D13" s="9"/>
      <c r="E13" s="9"/>
      <c r="F13" s="9"/>
      <c r="G13" s="9"/>
    </row>
    <row r="14" spans="1:10" s="8" customFormat="1" ht="15.75" x14ac:dyDescent="0.25">
      <c r="A14" s="9"/>
      <c r="B14" s="9"/>
      <c r="C14" s="9"/>
      <c r="D14" s="9"/>
      <c r="E14" s="9"/>
      <c r="F14" s="9"/>
      <c r="G14" s="9"/>
    </row>
    <row r="15" spans="1:10" s="8" customFormat="1" ht="15.75" x14ac:dyDescent="0.25">
      <c r="A15" s="9"/>
      <c r="B15" s="9"/>
      <c r="C15" s="9"/>
      <c r="D15" s="9"/>
      <c r="E15" s="9"/>
      <c r="F15" s="9"/>
      <c r="G15" s="9"/>
    </row>
    <row r="16" spans="1:10" s="8" customFormat="1" ht="15.75" x14ac:dyDescent="0.25">
      <c r="A16" s="9"/>
      <c r="B16" s="9"/>
      <c r="C16" s="9"/>
      <c r="D16" s="9"/>
      <c r="E16" s="9"/>
      <c r="F16" s="9"/>
      <c r="G16" s="9"/>
    </row>
    <row r="17" spans="1:7" s="8" customFormat="1" ht="15.75" x14ac:dyDescent="0.25">
      <c r="A17" s="9"/>
      <c r="B17" s="9"/>
      <c r="C17" s="9"/>
      <c r="D17" s="9"/>
      <c r="E17" s="9"/>
      <c r="F17" s="9"/>
      <c r="G17" s="9"/>
    </row>
    <row r="18" spans="1:7" s="8" customFormat="1" ht="15.75" x14ac:dyDescent="0.25">
      <c r="A18" s="9"/>
      <c r="B18" s="9"/>
      <c r="C18" s="9"/>
      <c r="D18" s="9"/>
      <c r="E18" s="9"/>
      <c r="F18" s="9"/>
      <c r="G18" s="9"/>
    </row>
    <row r="19" spans="1:7" s="8" customFormat="1" ht="15.75" x14ac:dyDescent="0.25">
      <c r="A19" s="9"/>
      <c r="B19" s="9"/>
      <c r="C19" s="9"/>
      <c r="D19" s="9"/>
      <c r="E19" s="9"/>
      <c r="F19" s="9"/>
      <c r="G19" s="9"/>
    </row>
    <row r="20" spans="1:7" s="8" customFormat="1" ht="15.75" x14ac:dyDescent="0.25">
      <c r="A20" s="9"/>
      <c r="B20" s="9"/>
      <c r="C20" s="9"/>
      <c r="D20" s="9"/>
      <c r="E20" s="9"/>
      <c r="F20" s="9"/>
      <c r="G20" s="9"/>
    </row>
    <row r="21" spans="1:7" s="8" customFormat="1" ht="15.75" x14ac:dyDescent="0.25">
      <c r="A21" s="9"/>
      <c r="B21" s="9"/>
      <c r="C21" s="9"/>
      <c r="D21" s="9"/>
      <c r="E21" s="9"/>
      <c r="F21" s="9"/>
      <c r="G21" s="9"/>
    </row>
    <row r="22" spans="1:7" s="8" customFormat="1" ht="15.75" x14ac:dyDescent="0.25">
      <c r="A22" s="9"/>
      <c r="B22" s="9"/>
      <c r="C22" s="9"/>
      <c r="D22" s="9"/>
      <c r="E22" s="9"/>
      <c r="F22" s="9"/>
      <c r="G22" s="9"/>
    </row>
    <row r="23" spans="1:7" s="8" customFormat="1" ht="15.75" x14ac:dyDescent="0.25">
      <c r="A23" s="9"/>
      <c r="B23" s="9"/>
      <c r="C23" s="9"/>
      <c r="D23" s="9"/>
      <c r="E23" s="9"/>
      <c r="F23" s="9"/>
      <c r="G23" s="9"/>
    </row>
    <row r="24" spans="1:7" s="8" customFormat="1" ht="15.75" x14ac:dyDescent="0.25">
      <c r="A24" s="9"/>
      <c r="B24" s="9"/>
      <c r="C24" s="9"/>
      <c r="D24" s="9"/>
      <c r="E24" s="9"/>
      <c r="F24" s="9"/>
      <c r="G24" s="9"/>
    </row>
    <row r="25" spans="1:7" s="8" customFormat="1" ht="15.75" x14ac:dyDescent="0.25">
      <c r="A25" s="9"/>
      <c r="B25" s="9"/>
      <c r="C25" s="9"/>
      <c r="D25" s="9"/>
      <c r="E25" s="9"/>
      <c r="F25" s="9"/>
      <c r="G25" s="9"/>
    </row>
    <row r="26" spans="1:7" s="8" customFormat="1" ht="15.75" x14ac:dyDescent="0.25">
      <c r="A26" s="9"/>
      <c r="B26" s="9"/>
      <c r="C26" s="9"/>
      <c r="D26" s="9"/>
      <c r="E26" s="9"/>
      <c r="F26" s="9"/>
      <c r="G26" s="9"/>
    </row>
    <row r="27" spans="1:7" s="8" customFormat="1" ht="15.75" x14ac:dyDescent="0.25">
      <c r="A27" s="9"/>
      <c r="B27" s="9"/>
      <c r="C27" s="9"/>
      <c r="D27" s="9"/>
      <c r="E27" s="9"/>
      <c r="F27" s="9"/>
      <c r="G27" s="9"/>
    </row>
    <row r="28" spans="1:7" s="8" customFormat="1" ht="15.75" x14ac:dyDescent="0.25">
      <c r="A28" s="9"/>
      <c r="B28" s="9"/>
      <c r="C28" s="9"/>
      <c r="D28" s="9"/>
      <c r="E28" s="9"/>
      <c r="F28" s="9"/>
      <c r="G28" s="9"/>
    </row>
    <row r="29" spans="1:7" s="8" customFormat="1" ht="15.75" x14ac:dyDescent="0.25">
      <c r="A29" s="9"/>
      <c r="B29" s="9"/>
      <c r="C29" s="9"/>
      <c r="D29" s="9"/>
      <c r="E29" s="9"/>
      <c r="F29" s="9"/>
      <c r="G29" s="9"/>
    </row>
    <row r="30" spans="1:7" s="8" customFormat="1" ht="15.75" x14ac:dyDescent="0.25">
      <c r="A30" s="9"/>
      <c r="B30" s="9"/>
      <c r="C30" s="9"/>
      <c r="D30" s="9"/>
      <c r="E30" s="9"/>
      <c r="F30" s="9"/>
      <c r="G30" s="9"/>
    </row>
    <row r="31" spans="1:7" s="8" customFormat="1" ht="15.75" x14ac:dyDescent="0.25">
      <c r="A31" s="9"/>
      <c r="B31" s="9"/>
      <c r="C31" s="9"/>
      <c r="D31" s="9"/>
      <c r="E31" s="9"/>
      <c r="F31" s="9"/>
      <c r="G31" s="9"/>
    </row>
    <row r="32" spans="1:7" s="8" customFormat="1" ht="15.75" x14ac:dyDescent="0.25">
      <c r="A32" s="9"/>
      <c r="B32" s="9"/>
      <c r="C32" s="9"/>
      <c r="D32" s="9"/>
      <c r="E32" s="9"/>
      <c r="F32" s="9"/>
      <c r="G32" s="9"/>
    </row>
    <row r="33" spans="1:7" s="8" customFormat="1" ht="15.75" x14ac:dyDescent="0.25">
      <c r="A33" s="10"/>
      <c r="B33" s="10"/>
      <c r="C33" s="10"/>
      <c r="D33" s="10"/>
      <c r="E33" s="10"/>
      <c r="F33" s="10"/>
      <c r="G33" s="10"/>
    </row>
    <row r="34" spans="1:7" ht="120" customHeight="1" x14ac:dyDescent="0.25">
      <c r="A34" s="34" t="s">
        <v>8</v>
      </c>
      <c r="B34" s="34"/>
      <c r="C34" s="34"/>
      <c r="D34" s="34"/>
      <c r="E34" s="34"/>
      <c r="F34" s="34"/>
      <c r="G34" s="34"/>
    </row>
    <row r="35" spans="1:7" x14ac:dyDescent="0.25">
      <c r="A35" s="33"/>
      <c r="B35" s="33"/>
      <c r="C35" s="33"/>
      <c r="D35" s="33"/>
      <c r="E35" s="33"/>
      <c r="F35" s="33"/>
      <c r="G35" s="33"/>
    </row>
    <row r="38" spans="1:7" s="31" customFormat="1" x14ac:dyDescent="0.25">
      <c r="A38" s="28"/>
      <c r="B38" s="11">
        <f>G6</f>
        <v>2018</v>
      </c>
      <c r="C38" s="11">
        <f>F6</f>
        <v>2019</v>
      </c>
      <c r="D38" s="11">
        <f>E6</f>
        <v>2020</v>
      </c>
      <c r="E38" s="29">
        <f>D6</f>
        <v>2021</v>
      </c>
      <c r="F38" s="29">
        <f>C6</f>
        <v>2022</v>
      </c>
      <c r="G38" s="30" t="str">
        <f>B6</f>
        <v>YTD June 30, 2023</v>
      </c>
    </row>
    <row r="39" spans="1:7" x14ac:dyDescent="0.25">
      <c r="A39" s="11" t="str">
        <f>A7</f>
        <v>2017 &amp; Prior Originations</v>
      </c>
      <c r="B39" s="32">
        <f>G7</f>
        <v>0.29370000000000002</v>
      </c>
      <c r="C39" s="32">
        <f>F7</f>
        <v>0.3095</v>
      </c>
      <c r="D39" s="32">
        <f>E7</f>
        <v>0.3327</v>
      </c>
      <c r="E39" s="32">
        <f>D7</f>
        <v>0.42559999999999998</v>
      </c>
      <c r="F39" s="32">
        <f>C7</f>
        <v>0.44209999999999999</v>
      </c>
      <c r="G39" s="32">
        <f>B7</f>
        <v>0.43540000000000001</v>
      </c>
    </row>
  </sheetData>
  <mergeCells count="3">
    <mergeCell ref="A1:G1"/>
    <mergeCell ref="A34:G34"/>
    <mergeCell ref="A35:G35"/>
  </mergeCells>
  <pageMargins left="0.25" right="0.25" top="0.75" bottom="0.75" header="0.3" footer="0.3"/>
  <pageSetup paperSize="9" scale="73" orientation="landscape" r:id="rId1"/>
  <headerFooter alignWithMargins="0">
    <oddFooter>&amp;R&amp;Z&amp;F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39DF-9A12-4FA5-B3BE-ABCA1AC243DC}">
  <sheetPr>
    <pageSetUpPr fitToPage="1"/>
  </sheetPr>
  <dimension ref="A1:J39"/>
  <sheetViews>
    <sheetView view="pageBreakPreview" zoomScale="80" zoomScaleNormal="70" zoomScaleSheetLayoutView="80" workbookViewId="0">
      <selection activeCell="A16" sqref="A16"/>
    </sheetView>
  </sheetViews>
  <sheetFormatPr defaultColWidth="9.140625" defaultRowHeight="15.75" x14ac:dyDescent="0.25"/>
  <cols>
    <col min="1" max="6" width="27.7109375" style="27" customWidth="1"/>
    <col min="7" max="7" width="33" style="27" customWidth="1"/>
    <col min="8" max="9" width="17.7109375" style="20" customWidth="1"/>
    <col min="10" max="16384" width="9.140625" style="22"/>
  </cols>
  <sheetData>
    <row r="1" spans="1:10" s="12" customFormat="1" ht="29.45" customHeight="1" x14ac:dyDescent="0.2">
      <c r="A1" s="35" t="s">
        <v>3</v>
      </c>
      <c r="B1" s="35"/>
      <c r="C1" s="35"/>
      <c r="D1" s="35"/>
      <c r="E1" s="35"/>
      <c r="F1" s="35"/>
      <c r="G1" s="35"/>
    </row>
    <row r="4" spans="1:10" s="12" customFormat="1" x14ac:dyDescent="0.25">
      <c r="A4" s="13" t="s">
        <v>2</v>
      </c>
      <c r="B4" s="13"/>
      <c r="C4" s="13"/>
      <c r="D4" s="13"/>
      <c r="E4" s="13"/>
      <c r="F4" s="13"/>
      <c r="G4" s="13"/>
      <c r="H4" s="14"/>
    </row>
    <row r="5" spans="1:10" s="12" customFormat="1" x14ac:dyDescent="0.25">
      <c r="A5" s="13" t="s">
        <v>1</v>
      </c>
      <c r="B5" s="13"/>
      <c r="C5" s="13"/>
      <c r="D5" s="13"/>
      <c r="E5" s="13"/>
      <c r="F5" s="13"/>
      <c r="G5" s="13"/>
      <c r="H5" s="14"/>
    </row>
    <row r="6" spans="1:10" s="41" customFormat="1" ht="16.5" customHeight="1" x14ac:dyDescent="0.2">
      <c r="A6" s="37"/>
      <c r="B6" s="38" t="s">
        <v>9</v>
      </c>
      <c r="C6" s="39">
        <v>2022</v>
      </c>
      <c r="D6" s="39">
        <v>2021</v>
      </c>
      <c r="E6" s="39">
        <v>2020</v>
      </c>
      <c r="F6" s="39">
        <v>2019</v>
      </c>
      <c r="G6" s="39">
        <v>2018</v>
      </c>
      <c r="H6" s="40"/>
    </row>
    <row r="7" spans="1:10" s="12" customFormat="1" ht="12.75" x14ac:dyDescent="0.2">
      <c r="A7" s="15" t="s">
        <v>4</v>
      </c>
      <c r="B7" s="16">
        <v>0.76990000000000003</v>
      </c>
      <c r="C7" s="16">
        <v>0.80630000000000002</v>
      </c>
      <c r="D7" s="16">
        <v>0.76929999999999998</v>
      </c>
      <c r="E7" s="16">
        <v>0.61799999999999999</v>
      </c>
      <c r="F7" s="16">
        <v>0.57050000000000001</v>
      </c>
      <c r="G7" s="16">
        <v>0.53469999999999995</v>
      </c>
      <c r="H7" s="14"/>
      <c r="J7" s="17"/>
    </row>
    <row r="8" spans="1:10" s="12" customFormat="1" x14ac:dyDescent="0.25">
      <c r="A8" s="18"/>
      <c r="B8" s="18"/>
      <c r="C8" s="18"/>
      <c r="D8" s="18"/>
      <c r="E8" s="18"/>
      <c r="F8" s="18"/>
      <c r="G8" s="18"/>
      <c r="H8" s="14"/>
    </row>
    <row r="9" spans="1:10" x14ac:dyDescent="0.25">
      <c r="A9" s="19"/>
      <c r="B9" s="19"/>
      <c r="C9" s="19"/>
      <c r="D9" s="19"/>
      <c r="E9" s="19"/>
      <c r="F9" s="19"/>
      <c r="G9" s="19"/>
      <c r="I9" s="21"/>
    </row>
    <row r="10" spans="1:10" x14ac:dyDescent="0.25">
      <c r="A10" s="23"/>
      <c r="B10" s="23"/>
      <c r="C10" s="23"/>
      <c r="D10" s="23"/>
      <c r="E10" s="23"/>
      <c r="F10" s="23"/>
      <c r="G10" s="23"/>
      <c r="H10" s="24"/>
      <c r="I10" s="24"/>
    </row>
    <row r="11" spans="1:10" x14ac:dyDescent="0.25">
      <c r="A11" s="19"/>
      <c r="B11" s="19"/>
      <c r="C11" s="19"/>
      <c r="D11" s="19"/>
      <c r="E11" s="19"/>
      <c r="F11" s="19"/>
      <c r="G11" s="19"/>
    </row>
    <row r="12" spans="1:10" x14ac:dyDescent="0.25">
      <c r="A12" s="19"/>
      <c r="B12" s="19"/>
      <c r="C12" s="19"/>
      <c r="D12" s="19"/>
      <c r="E12" s="19"/>
      <c r="F12" s="19"/>
      <c r="G12" s="19"/>
    </row>
    <row r="13" spans="1:10" x14ac:dyDescent="0.25">
      <c r="A13" s="19"/>
      <c r="B13" s="19"/>
      <c r="C13" s="19"/>
      <c r="D13" s="19"/>
      <c r="E13" s="19"/>
      <c r="F13" s="19"/>
      <c r="G13" s="19"/>
    </row>
    <row r="14" spans="1:10" x14ac:dyDescent="0.25">
      <c r="A14" s="19"/>
      <c r="B14" s="19"/>
      <c r="C14" s="19"/>
      <c r="D14" s="19"/>
      <c r="E14" s="19"/>
      <c r="F14" s="19"/>
      <c r="G14" s="19"/>
    </row>
    <row r="15" spans="1:10" x14ac:dyDescent="0.25">
      <c r="A15" s="19"/>
      <c r="B15" s="19"/>
      <c r="C15" s="19"/>
      <c r="D15" s="19"/>
      <c r="E15" s="19"/>
      <c r="F15" s="19"/>
      <c r="G15" s="19"/>
    </row>
    <row r="16" spans="1:10" x14ac:dyDescent="0.25">
      <c r="A16" s="19"/>
      <c r="B16" s="19"/>
      <c r="C16" s="19"/>
      <c r="D16" s="19"/>
      <c r="E16" s="19"/>
      <c r="F16" s="19"/>
      <c r="G16" s="19"/>
    </row>
    <row r="17" spans="1:7" x14ac:dyDescent="0.25">
      <c r="A17" s="19"/>
      <c r="B17" s="19"/>
      <c r="C17" s="19"/>
      <c r="D17" s="19"/>
      <c r="E17" s="19"/>
      <c r="F17" s="19"/>
      <c r="G17" s="19"/>
    </row>
    <row r="18" spans="1:7" x14ac:dyDescent="0.25">
      <c r="A18" s="19"/>
      <c r="B18" s="19"/>
      <c r="C18" s="19"/>
      <c r="D18" s="19"/>
      <c r="E18" s="19"/>
      <c r="F18" s="19"/>
      <c r="G18" s="19"/>
    </row>
    <row r="19" spans="1:7" x14ac:dyDescent="0.25">
      <c r="A19" s="19"/>
      <c r="B19" s="19"/>
      <c r="C19" s="19"/>
      <c r="D19" s="19"/>
      <c r="E19" s="19"/>
      <c r="F19" s="19"/>
      <c r="G19" s="19"/>
    </row>
    <row r="20" spans="1:7" x14ac:dyDescent="0.25">
      <c r="A20" s="19"/>
      <c r="B20" s="19"/>
      <c r="C20" s="19"/>
      <c r="D20" s="19"/>
      <c r="E20" s="19"/>
      <c r="F20" s="19"/>
      <c r="G20" s="19"/>
    </row>
    <row r="21" spans="1:7" x14ac:dyDescent="0.25">
      <c r="A21" s="19"/>
      <c r="B21" s="19"/>
      <c r="C21" s="19"/>
      <c r="D21" s="19"/>
      <c r="E21" s="19"/>
      <c r="F21" s="19"/>
      <c r="G21" s="19"/>
    </row>
    <row r="22" spans="1:7" x14ac:dyDescent="0.25">
      <c r="A22" s="19"/>
      <c r="B22" s="19"/>
      <c r="C22" s="19"/>
      <c r="D22" s="19"/>
      <c r="E22" s="19"/>
      <c r="F22" s="19"/>
      <c r="G22" s="19"/>
    </row>
    <row r="23" spans="1:7" x14ac:dyDescent="0.25">
      <c r="A23" s="19"/>
      <c r="B23" s="19"/>
      <c r="C23" s="19"/>
      <c r="D23" s="19"/>
      <c r="E23" s="19"/>
      <c r="F23" s="19"/>
      <c r="G23" s="19"/>
    </row>
    <row r="24" spans="1:7" x14ac:dyDescent="0.25">
      <c r="A24" s="19"/>
      <c r="B24" s="19"/>
      <c r="C24" s="19"/>
      <c r="D24" s="19"/>
      <c r="E24" s="19"/>
      <c r="F24" s="19"/>
      <c r="G24" s="19"/>
    </row>
    <row r="25" spans="1:7" x14ac:dyDescent="0.25">
      <c r="A25" s="19"/>
      <c r="B25" s="19"/>
      <c r="C25" s="19"/>
      <c r="D25" s="19"/>
      <c r="E25" s="19"/>
      <c r="F25" s="19"/>
      <c r="G25" s="19"/>
    </row>
    <row r="26" spans="1:7" x14ac:dyDescent="0.25">
      <c r="A26" s="19"/>
      <c r="B26" s="19"/>
      <c r="C26" s="19"/>
      <c r="D26" s="19"/>
      <c r="E26" s="19"/>
      <c r="F26" s="19"/>
      <c r="G26" s="19"/>
    </row>
    <row r="27" spans="1:7" x14ac:dyDescent="0.25">
      <c r="A27" s="19"/>
      <c r="B27" s="19"/>
      <c r="C27" s="19"/>
      <c r="D27" s="19"/>
      <c r="E27" s="19"/>
      <c r="F27" s="19"/>
      <c r="G27" s="19"/>
    </row>
    <row r="28" spans="1:7" x14ac:dyDescent="0.25">
      <c r="A28" s="19"/>
      <c r="B28" s="19"/>
      <c r="C28" s="19"/>
      <c r="D28" s="19"/>
      <c r="E28" s="19"/>
      <c r="F28" s="19"/>
      <c r="G28" s="19"/>
    </row>
    <row r="29" spans="1:7" x14ac:dyDescent="0.25">
      <c r="A29" s="19"/>
      <c r="B29" s="19"/>
      <c r="C29" s="19"/>
      <c r="D29" s="19"/>
      <c r="E29" s="19"/>
      <c r="F29" s="19"/>
      <c r="G29" s="19"/>
    </row>
    <row r="30" spans="1:7" x14ac:dyDescent="0.25">
      <c r="A30" s="19"/>
      <c r="B30" s="19"/>
      <c r="C30" s="19"/>
      <c r="D30" s="19"/>
      <c r="E30" s="19"/>
      <c r="F30" s="19"/>
      <c r="G30" s="19"/>
    </row>
    <row r="31" spans="1:7" x14ac:dyDescent="0.25">
      <c r="A31" s="19"/>
      <c r="B31" s="19"/>
      <c r="C31" s="19"/>
      <c r="D31" s="19"/>
      <c r="E31" s="19"/>
      <c r="F31" s="19"/>
      <c r="G31" s="19"/>
    </row>
    <row r="32" spans="1:7" x14ac:dyDescent="0.25">
      <c r="A32" s="19"/>
      <c r="B32" s="19"/>
      <c r="C32" s="19"/>
      <c r="D32" s="19"/>
      <c r="E32" s="19"/>
      <c r="F32" s="19"/>
      <c r="G32" s="19"/>
    </row>
    <row r="33" spans="1:9" s="12" customFormat="1" ht="12.75" x14ac:dyDescent="0.2">
      <c r="A33" s="25"/>
      <c r="B33" s="25"/>
      <c r="C33" s="25"/>
      <c r="D33" s="25"/>
      <c r="E33" s="25"/>
      <c r="F33" s="25"/>
      <c r="G33" s="25"/>
    </row>
    <row r="34" spans="1:9" ht="127.5" customHeight="1" x14ac:dyDescent="0.2">
      <c r="A34" s="36" t="s">
        <v>5</v>
      </c>
      <c r="B34" s="36"/>
      <c r="C34" s="36"/>
      <c r="D34" s="36"/>
      <c r="E34" s="36"/>
      <c r="F34" s="36"/>
      <c r="G34" s="36"/>
      <c r="H34" s="26"/>
      <c r="I34" s="26"/>
    </row>
    <row r="38" spans="1:9" s="31" customFormat="1" ht="15" x14ac:dyDescent="0.25">
      <c r="A38" s="28"/>
      <c r="B38" s="11">
        <f>G6</f>
        <v>2018</v>
      </c>
      <c r="C38" s="11">
        <f>F6</f>
        <v>2019</v>
      </c>
      <c r="D38" s="11">
        <f>E6</f>
        <v>2020</v>
      </c>
      <c r="E38" s="29">
        <f>D6</f>
        <v>2021</v>
      </c>
      <c r="F38" s="29">
        <f>C6</f>
        <v>2022</v>
      </c>
      <c r="G38" s="30" t="str">
        <f>B6</f>
        <v>YTD June 30, 2023</v>
      </c>
    </row>
    <row r="39" spans="1:9" customFormat="1" ht="15" x14ac:dyDescent="0.25">
      <c r="A39" s="11" t="str">
        <f>A7</f>
        <v>2012 &amp; Prior Orginations</v>
      </c>
      <c r="B39" s="32">
        <f>G7</f>
        <v>0.53469999999999995</v>
      </c>
      <c r="C39" s="32">
        <f>F7</f>
        <v>0.57050000000000001</v>
      </c>
      <c r="D39" s="32">
        <f>E7</f>
        <v>0.61799999999999999</v>
      </c>
      <c r="E39" s="32">
        <f>D7</f>
        <v>0.76929999999999998</v>
      </c>
      <c r="F39" s="32">
        <f>C7</f>
        <v>0.80630000000000002</v>
      </c>
      <c r="G39" s="32">
        <f>B7</f>
        <v>0.76990000000000003</v>
      </c>
    </row>
  </sheetData>
  <mergeCells count="2">
    <mergeCell ref="A1:G1"/>
    <mergeCell ref="A34:G34"/>
  </mergeCells>
  <printOptions horizontalCentered="1"/>
  <pageMargins left="0.25" right="0.25" top="0.75" bottom="0.75" header="0.3" footer="0.3"/>
  <pageSetup paperSize="9" scale="71"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Bansal, Kartik (CONT)</cp:lastModifiedBy>
  <cp:lastPrinted>2023-02-03T21:15:53Z</cp:lastPrinted>
  <dcterms:created xsi:type="dcterms:W3CDTF">2022-11-08T14:48:54Z</dcterms:created>
  <dcterms:modified xsi:type="dcterms:W3CDTF">2023-08-08T19:13:54Z</dcterms:modified>
</cp:coreProperties>
</file>