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COMET/2019/06 June/Static Pool/Q2- 2019 Live Reports/"/>
    </mc:Choice>
  </mc:AlternateContent>
  <bookViews>
    <workbookView xWindow="0" yWindow="0" windowWidth="19200" windowHeight="10770" activeTab="1"/>
  </bookViews>
  <sheets>
    <sheet name="Yield - Consumer Segment" sheetId="1" r:id="rId1"/>
    <sheet name="Yield - Small Business Segment" sheetId="2" r:id="rId2"/>
  </sheets>
  <definedNames>
    <definedName name="_xlnm.Print_Area" localSheetId="1">'Yield - Small Business Segment'!$A$1:$G$37</definedName>
  </definedNames>
  <calcPr calcId="171027" concurrentCalc="0"/>
</workbook>
</file>

<file path=xl/calcChain.xml><?xml version="1.0" encoding="utf-8"?>
<calcChain xmlns="http://schemas.openxmlformats.org/spreadsheetml/2006/main">
  <c r="B7" i="2" l="1"/>
</calcChain>
</file>

<file path=xl/sharedStrings.xml><?xml version="1.0" encoding="utf-8"?>
<sst xmlns="http://schemas.openxmlformats.org/spreadsheetml/2006/main" count="16" uniqueCount="13">
  <si>
    <t>Static Pool Data for the Capital One Master Trust Consumer Segment</t>
  </si>
  <si>
    <t>Yield</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</si>
  <si>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</si>
  <si>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</si>
  <si>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</si>
  <si>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</si>
  <si>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2012 &amp; Prior Originations</t>
  </si>
  <si>
    <t>Consumer accounts, with 2012 and prior originations, have been added in Feb’2018 and March’2018</t>
  </si>
  <si>
    <t xml:space="preserve">2012 &amp; Prior Orginations </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</si>
  <si>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
</t>
  </si>
  <si>
    <t>At</t>
  </si>
  <si>
    <t>YTD through</t>
  </si>
  <si>
    <t>June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</si>
</sst>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Fill="1"/>
    <xf numFmtId="0" fontId="3" fillId="0" borderId="0" xfId="0" applyFont="1" applyAlignment="1">
      <alignment horizontal="left"/>
    </xf>
    <xf numFmtId="0" fontId="0" fillId="0" borderId="0" xfId="0" applyAlignment="1">
      <alignment horizontal="centerContinuous"/>
    </xf>
    <xf numFmtId="164" fontId="5" fillId="0" borderId="0" xfId="0" applyNumberFormat="1" applyFont="1" applyFill="1" applyBorder="1" applyAlignment="1">
      <alignment horizontal="center"/>
    </xf>
    <xf numFmtId="10" fontId="0" fillId="0" borderId="0" xfId="0" applyNumberFormat="1" applyFill="1" applyBorder="1" applyAlignment="1">
      <alignment horizontal="center"/>
    </xf>
    <xf numFmtId="0" fontId="5" fillId="0" borderId="0" xfId="0" applyFont="1"/>
    <xf numFmtId="0" fontId="0" fillId="0" borderId="0" xfId="0" applyAlignment="1">
      <alignment horizontal="center"/>
    </xf>
    <xf numFmtId="0" fontId="1" fillId="0" borderId="0" xfId="0" applyFont="1" applyAlignment="1">
      <alignment wrapText="1"/>
    </xf>
    <xf numFmtId="0" fontId="4" fillId="2" borderId="1" xfId="0" applyFont="1" applyFill="1" applyBorder="1" applyAlignment="1">
      <alignment horizontal="centerContinuous"/>
    </xf>
    <xf numFmtId="0" fontId="5" fillId="3" borderId="1" xfId="0" applyNumberFormat="1" applyFont="1" applyFill="1" applyBorder="1" applyAlignment="1">
      <alignment horizontal="center"/>
    </xf>
    <xf numFmtId="0" fontId="4" fillId="3" borderId="1" xfId="0" applyNumberFormat="1" applyFont="1" applyFill="1" applyBorder="1" applyAlignment="1">
      <alignment horizontal="center"/>
    </xf>
    <xf numFmtId="0" fontId="5"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0" fillId="0" borderId="0" xfId="0" applyAlignment="1">
      <alignment wrapText="1"/>
    </xf>
    <xf numFmtId="0" fontId="3" fillId="0" borderId="0" xfId="0" applyFont="1"/>
    <xf numFmtId="0" fontId="6" fillId="0" borderId="0" xfId="0" applyFont="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6" fillId="0" borderId="0" xfId="0" applyNumberFormat="1" applyFont="1" applyFill="1" applyBorder="1" applyAlignment="1">
      <alignment horizontal="center"/>
    </xf>
    <xf numFmtId="0" fontId="7" fillId="0" borderId="0" xfId="0" applyFont="1" applyAlignment="1">
      <alignment horizontal="center"/>
    </xf>
    <xf numFmtId="0" fontId="1" fillId="0" borderId="0" xfId="0" applyFont="1" applyFill="1"/>
    <xf numFmtId="0" fontId="6" fillId="0" borderId="0" xfId="0" applyFont="1" applyAlignment="1">
      <alignment wrapText="1"/>
    </xf>
    <xf numFmtId="0" fontId="6" fillId="0" borderId="0" xfId="0" applyFont="1" applyAlignment="1">
      <alignment horizontal="left" wrapText="1"/>
    </xf>
    <xf numFmtId="0" fontId="4" fillId="2" borderId="2" xfId="0" applyNumberFormat="1" applyFont="1" applyFill="1" applyBorder="1" applyAlignment="1">
      <alignment wrapText="1"/>
    </xf>
    <xf numFmtId="0" fontId="4" fillId="2" borderId="3" xfId="0" applyNumberFormat="1" applyFont="1" applyFill="1" applyBorder="1" applyAlignment="1">
      <alignment horizontal="center" wrapText="1"/>
    </xf>
    <xf numFmtId="0" fontId="4" fillId="2" borderId="3" xfId="0" applyNumberFormat="1" applyFont="1" applyFill="1" applyBorder="1" applyAlignment="1">
      <alignment wrapText="1"/>
    </xf>
    <xf numFmtId="0" fontId="4" fillId="2" borderId="4" xfId="0" applyNumberFormat="1" applyFont="1" applyFill="1" applyBorder="1" applyAlignment="1">
      <alignment wrapText="1"/>
    </xf>
    <xf numFmtId="0" fontId="4" fillId="2" borderId="1" xfId="0" applyNumberFormat="1" applyFont="1" applyFill="1" applyBorder="1" applyAlignment="1">
      <alignment horizontal="center" wrapText="1"/>
    </xf>
    <xf numFmtId="165" fontId="4" fillId="3" borderId="5" xfId="0" quotePrefix="1" applyNumberFormat="1" applyFont="1" applyFill="1" applyBorder="1" applyAlignment="1">
      <alignment horizontal="center"/>
    </xf>
    <xf numFmtId="0" fontId="4" fillId="3" borderId="1" xfId="0" quotePrefix="1" applyNumberFormat="1"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wrapText="1"/>
    </xf>
    <xf numFmtId="0" fontId="6" fillId="0" borderId="0" xfId="0" applyFont="1" applyAlignment="1">
      <alignment horizontal="left" vertical="top" wrapText="1"/>
    </xf>
    <xf numFmtId="0" fontId="4" fillId="2" borderId="1" xfId="0" applyNumberFormat="1"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639535</xdr:colOff>
      <xdr:row>9</xdr:row>
      <xdr:rowOff>54428</xdr:rowOff>
    </xdr:from>
    <xdr:to>
      <xdr:col>5</xdr:col>
      <xdr:colOff>1753960</xdr:colOff>
      <xdr:row>31</xdr:row>
      <xdr:rowOff>834118</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535" y="2204357"/>
          <a:ext cx="11387818" cy="437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503463</xdr:colOff>
      <xdr:row>9</xdr:row>
      <xdr:rowOff>81642</xdr:rowOff>
    </xdr:from>
    <xdr:to>
      <xdr:col>6</xdr:col>
      <xdr:colOff>1020535</xdr:colOff>
      <xdr:row>28</xdr:row>
      <xdr:rowOff>715735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463" y="2354035"/>
          <a:ext cx="12845143" cy="4512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70" zoomScaleNormal="70" zoomScaleSheetLayoutView="70" workbookViewId="0">
      <selection activeCell="G20" sqref="G20"/>
    </sheetView>
  </sheetViews>
  <sheetFormatPr defaultRowHeight="12.75" x14ac:dyDescent="0.2"/>
  <cols>
    <col min="1" max="6" width="30.7109375" style="6" customWidth="1"/>
    <col min="7" max="7" width="14.42578125" style="7" customWidth="1"/>
    <col min="8" max="8" width="14.42578125" style="1" customWidth="1"/>
    <col min="9" max="16384" width="9.140625" style="1"/>
  </cols>
  <sheetData>
    <row r="1" spans="1:8" ht="60" customHeight="1" x14ac:dyDescent="0.2">
      <c r="A1" s="33" t="s">
        <v>2</v>
      </c>
      <c r="B1" s="33"/>
      <c r="C1" s="33"/>
      <c r="D1" s="33"/>
      <c r="E1" s="33"/>
      <c r="F1" s="33"/>
      <c r="G1" s="8"/>
    </row>
    <row r="4" spans="1:8" ht="15.75" x14ac:dyDescent="0.25">
      <c r="A4" s="2" t="s">
        <v>0</v>
      </c>
      <c r="B4" s="2"/>
      <c r="C4" s="2"/>
      <c r="D4" s="2"/>
      <c r="E4" s="2"/>
      <c r="F4" s="2"/>
      <c r="G4" s="3"/>
    </row>
    <row r="5" spans="1:8" ht="15.75" x14ac:dyDescent="0.25">
      <c r="A5" s="2" t="s">
        <v>1</v>
      </c>
      <c r="B5" s="2"/>
      <c r="C5" s="2"/>
      <c r="D5" s="2"/>
      <c r="E5" s="2"/>
      <c r="F5" s="2"/>
      <c r="H5" s="7"/>
    </row>
    <row r="6" spans="1:8" ht="12.75" customHeight="1" x14ac:dyDescent="0.2">
      <c r="A6" s="9"/>
      <c r="B6" s="29" t="s">
        <v>11</v>
      </c>
      <c r="C6" s="25"/>
      <c r="D6" s="26" t="s">
        <v>10</v>
      </c>
      <c r="E6" s="27"/>
      <c r="F6" s="27"/>
      <c r="G6" s="28"/>
      <c r="H6" s="7"/>
    </row>
    <row r="7" spans="1:8" s="12" customFormat="1" ht="12.75" customHeight="1" x14ac:dyDescent="0.2">
      <c r="A7" s="10"/>
      <c r="B7" s="31" t="s">
        <v>12</v>
      </c>
      <c r="C7" s="11">
        <v>2018</v>
      </c>
      <c r="D7" s="11">
        <v>2017</v>
      </c>
      <c r="E7" s="11">
        <v>2016</v>
      </c>
      <c r="F7" s="11">
        <v>2015</v>
      </c>
      <c r="G7" s="11">
        <v>2014</v>
      </c>
      <c r="H7" s="7"/>
    </row>
    <row r="8" spans="1:8" s="12" customFormat="1" ht="12.75" customHeight="1" x14ac:dyDescent="0.2">
      <c r="A8" s="13" t="s">
        <v>6</v>
      </c>
      <c r="B8" s="14">
        <v>0.2225</v>
      </c>
      <c r="C8" s="14">
        <v>0.2154303945667243</v>
      </c>
      <c r="D8" s="14">
        <v>0.20419999999999999</v>
      </c>
      <c r="E8" s="14">
        <v>0.20150000000000001</v>
      </c>
      <c r="F8" s="14">
        <v>0.20219999999999999</v>
      </c>
      <c r="G8" s="14">
        <v>0.20169999999999999</v>
      </c>
      <c r="H8" s="7"/>
    </row>
    <row r="9" spans="1:8" x14ac:dyDescent="0.2">
      <c r="A9" s="4"/>
      <c r="B9" s="4"/>
      <c r="C9" s="4"/>
      <c r="D9" s="4"/>
      <c r="E9" s="4"/>
      <c r="F9" s="4"/>
      <c r="H9" s="7"/>
    </row>
    <row r="10" spans="1:8" x14ac:dyDescent="0.2">
      <c r="H10" s="7"/>
    </row>
    <row r="11" spans="1:8" x14ac:dyDescent="0.2">
      <c r="A11" s="4"/>
      <c r="B11" s="4"/>
      <c r="C11" s="4"/>
      <c r="D11" s="4"/>
      <c r="E11" s="4"/>
      <c r="F11" s="4"/>
      <c r="G11" s="5"/>
    </row>
    <row r="32" ht="75.75" customHeight="1" x14ac:dyDescent="0.2"/>
    <row r="33" spans="1:8" ht="93.75" customHeight="1" x14ac:dyDescent="0.2">
      <c r="A33" s="32" t="s">
        <v>4</v>
      </c>
      <c r="B33" s="32"/>
      <c r="C33" s="32"/>
      <c r="D33" s="32"/>
      <c r="E33" s="32"/>
      <c r="F33" s="32"/>
      <c r="G33" s="8"/>
      <c r="H33" s="15"/>
    </row>
    <row r="34" spans="1:8" ht="19.5" customHeight="1" x14ac:dyDescent="0.2">
      <c r="A34" s="32" t="s">
        <v>7</v>
      </c>
      <c r="B34" s="32"/>
      <c r="C34" s="32"/>
      <c r="D34" s="32"/>
      <c r="E34" s="32"/>
      <c r="F34" s="32"/>
      <c r="G34" s="32"/>
    </row>
  </sheetData>
  <mergeCells count="3">
    <mergeCell ref="A33:F33"/>
    <mergeCell ref="A34:G34"/>
    <mergeCell ref="A1:F1"/>
  </mergeCells>
  <phoneticPr fontId="2" type="noConversion"/>
  <pageMargins left="0.86" right="0" top="0.76" bottom="0.52" header="0.5" footer="0.5"/>
  <pageSetup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view="pageBreakPreview" zoomScale="70" zoomScaleNormal="70" zoomScaleSheetLayoutView="70" workbookViewId="0">
      <selection activeCell="G22" sqref="G22"/>
    </sheetView>
  </sheetViews>
  <sheetFormatPr defaultRowHeight="15.75" x14ac:dyDescent="0.25"/>
  <cols>
    <col min="1" max="7" width="30.7109375" style="16" customWidth="1"/>
    <col min="8" max="8" width="4.5703125" style="17" customWidth="1"/>
    <col min="9" max="9" width="17.7109375" style="17" customWidth="1"/>
    <col min="10" max="16384" width="9.140625" style="18"/>
  </cols>
  <sheetData>
    <row r="1" spans="1:9" s="1" customFormat="1" ht="60" customHeight="1" x14ac:dyDescent="0.2">
      <c r="A1" s="32" t="s">
        <v>5</v>
      </c>
      <c r="B1" s="32"/>
      <c r="C1" s="32"/>
      <c r="D1" s="32"/>
      <c r="E1" s="32"/>
      <c r="F1" s="32"/>
      <c r="G1" s="32"/>
      <c r="H1" s="8"/>
    </row>
    <row r="4" spans="1:9" s="1" customFormat="1" x14ac:dyDescent="0.25">
      <c r="A4" s="2" t="s">
        <v>3</v>
      </c>
      <c r="B4" s="2"/>
      <c r="C4" s="2"/>
      <c r="D4" s="2"/>
      <c r="E4" s="2"/>
      <c r="F4" s="2"/>
      <c r="G4" s="2"/>
      <c r="H4" s="3"/>
    </row>
    <row r="5" spans="1:9" s="1" customFormat="1" x14ac:dyDescent="0.25">
      <c r="A5" s="2" t="s">
        <v>1</v>
      </c>
      <c r="B5" s="2"/>
      <c r="C5" s="2"/>
      <c r="D5" s="2"/>
      <c r="E5" s="2"/>
      <c r="F5" s="2"/>
      <c r="G5" s="2"/>
      <c r="H5" s="7"/>
      <c r="I5" s="7"/>
    </row>
    <row r="6" spans="1:9" s="1" customFormat="1" ht="12.75" customHeight="1" x14ac:dyDescent="0.2">
      <c r="A6" s="9"/>
      <c r="B6" s="9" t="s">
        <v>11</v>
      </c>
      <c r="C6" s="35" t="s">
        <v>10</v>
      </c>
      <c r="D6" s="35"/>
      <c r="E6" s="35"/>
      <c r="F6" s="35"/>
      <c r="G6" s="35"/>
      <c r="H6" s="7"/>
      <c r="I6" s="7"/>
    </row>
    <row r="7" spans="1:9" s="12" customFormat="1" ht="12.75" customHeight="1" x14ac:dyDescent="0.2">
      <c r="A7" s="10"/>
      <c r="B7" s="30" t="str">
        <f>'Yield - Consumer Segment'!B7</f>
        <v>June 30, 2019</v>
      </c>
      <c r="C7" s="11">
        <v>2018</v>
      </c>
      <c r="D7" s="11">
        <v>2017</v>
      </c>
      <c r="E7" s="11">
        <v>2016</v>
      </c>
      <c r="F7" s="11">
        <v>2015</v>
      </c>
      <c r="G7" s="11">
        <v>2014</v>
      </c>
      <c r="H7" s="7"/>
      <c r="I7" s="7"/>
    </row>
    <row r="8" spans="1:9" s="12" customFormat="1" ht="12.75" customHeight="1" x14ac:dyDescent="0.2">
      <c r="A8" s="13" t="s">
        <v>8</v>
      </c>
      <c r="B8" s="14">
        <v>0.28068194424547238</v>
      </c>
      <c r="C8" s="14">
        <v>0.27239999999999998</v>
      </c>
      <c r="D8" s="14">
        <v>0.26150000000000001</v>
      </c>
      <c r="E8" s="14">
        <v>0.26050000000000001</v>
      </c>
      <c r="F8" s="14">
        <v>0.26690000000000003</v>
      </c>
      <c r="G8" s="14">
        <v>0.26879999999999998</v>
      </c>
      <c r="H8" s="7"/>
      <c r="I8" s="7"/>
    </row>
    <row r="9" spans="1:9" x14ac:dyDescent="0.25">
      <c r="A9" s="19"/>
      <c r="B9" s="19"/>
      <c r="C9" s="19"/>
      <c r="D9" s="19"/>
      <c r="E9" s="19"/>
      <c r="F9" s="19"/>
      <c r="G9" s="19"/>
      <c r="H9" s="20"/>
      <c r="I9" s="20"/>
    </row>
    <row r="10" spans="1:9" ht="15.75" customHeight="1" x14ac:dyDescent="0.25">
      <c r="I10" s="21"/>
    </row>
    <row r="11" spans="1:9" ht="15.75" customHeight="1" x14ac:dyDescent="0.25">
      <c r="A11" s="19"/>
      <c r="B11" s="19"/>
      <c r="C11" s="19"/>
      <c r="D11" s="19"/>
      <c r="E11" s="19"/>
      <c r="F11" s="19"/>
      <c r="G11" s="19"/>
      <c r="H11" s="20"/>
      <c r="I11" s="20"/>
    </row>
    <row r="12" spans="1:9" ht="15.75" customHeight="1" x14ac:dyDescent="0.25"/>
    <row r="13" spans="1:9" ht="15.75" customHeight="1" x14ac:dyDescent="0.25"/>
    <row r="14" spans="1:9" ht="15.75" customHeight="1" x14ac:dyDescent="0.25"/>
    <row r="15" spans="1:9" ht="15.75" customHeight="1" x14ac:dyDescent="0.25"/>
    <row r="16" spans="1:9" ht="15.75" customHeight="1" x14ac:dyDescent="0.25"/>
    <row r="17" spans="1:9" ht="15.75" customHeight="1" x14ac:dyDescent="0.25"/>
    <row r="18" spans="1:9" ht="15.75" customHeight="1" x14ac:dyDescent="0.25"/>
    <row r="19" spans="1:9" ht="15.75" customHeight="1" x14ac:dyDescent="0.25"/>
    <row r="20" spans="1:9" ht="15.75" customHeight="1" x14ac:dyDescent="0.25"/>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68.25" customHeight="1" x14ac:dyDescent="0.25"/>
    <row r="30" spans="1:9" s="22" customFormat="1" ht="148.5" customHeight="1" x14ac:dyDescent="0.2">
      <c r="A30" s="32" t="s">
        <v>9</v>
      </c>
      <c r="B30" s="32"/>
      <c r="C30" s="32"/>
      <c r="D30" s="32"/>
      <c r="E30" s="32"/>
      <c r="F30" s="32"/>
      <c r="G30" s="32"/>
      <c r="H30" s="8"/>
      <c r="I30" s="8"/>
    </row>
    <row r="31" spans="1:9" ht="15.75" customHeight="1" x14ac:dyDescent="0.2">
      <c r="A31" s="34"/>
      <c r="B31" s="34"/>
      <c r="C31" s="34"/>
      <c r="D31" s="34"/>
      <c r="E31" s="34"/>
      <c r="F31" s="34"/>
      <c r="G31" s="34"/>
      <c r="H31" s="23"/>
      <c r="I31" s="23"/>
    </row>
    <row r="32" spans="1:9" ht="15.75" customHeight="1" x14ac:dyDescent="0.2">
      <c r="A32" s="24"/>
      <c r="B32" s="24"/>
      <c r="C32" s="24"/>
      <c r="D32" s="24"/>
      <c r="E32" s="24"/>
      <c r="F32" s="24"/>
      <c r="G32" s="24"/>
      <c r="H32" s="24"/>
      <c r="I32" s="24"/>
    </row>
    <row r="34" ht="12.75" customHeight="1" x14ac:dyDescent="0.25"/>
  </sheetData>
  <mergeCells count="4">
    <mergeCell ref="A30:G30"/>
    <mergeCell ref="A31:G31"/>
    <mergeCell ref="C6:G6"/>
    <mergeCell ref="A1:G1"/>
  </mergeCells>
  <phoneticPr fontId="2" type="noConversion"/>
  <pageMargins left="0.92" right="0" top="0.65" bottom="0.52" header="0.5" footer="0.5"/>
  <pageSetup scale="60" orientation="landscape"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Yield - Consumer Segment</vt:lpstr>
      <vt:lpstr>Yield - Small Business Segment</vt:lpstr>
      <vt:lpstr>'Yield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Paruthi, Tanuj (CONT)</cp:lastModifiedBy>
  <cp:lastPrinted>2018-08-08T14:30:23Z</cp:lastPrinted>
  <dcterms:created xsi:type="dcterms:W3CDTF">2009-10-29T23:07:20Z</dcterms:created>
  <dcterms:modified xsi:type="dcterms:W3CDTF">2019-08-12T18:17:32Z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