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MF478\Documents\SIR\2021\12 December\Static Pool\PDF Tagging\"/>
    </mc:Choice>
  </mc:AlternateContent>
  <xr:revisionPtr revIDLastSave="0" documentId="13_ncr:1_{38B79B0F-E170-4764-AEF8-296DF1BDC9FE}" xr6:coauthVersionLast="47" xr6:coauthVersionMax="47" xr10:uidLastSave="{00000000-0000-0000-0000-000000000000}"/>
  <bookViews>
    <workbookView xWindow="-120" yWindow="-120" windowWidth="20730" windowHeight="11160" activeTab="1" xr2:uid="{00000000-000D-0000-FFFF-FFFF00000000}"/>
  </bookViews>
  <sheets>
    <sheet name="Consumer" sheetId="6" r:id="rId1"/>
    <sheet name="Small Business" sheetId="7" r:id="rId2"/>
  </sheets>
  <externalReferences>
    <externalReference r:id="rId3"/>
    <externalReference r:id="rId4"/>
  </externalReference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7" i="7"/>
  <c r="G8" i="6"/>
  <c r="F8" i="6"/>
  <c r="E8" i="6"/>
  <c r="D8" i="6"/>
  <c r="C8" i="6"/>
  <c r="B8" i="6"/>
  <c r="B7" i="6"/>
</calcChain>
</file>

<file path=xl/sharedStrings.xml><?xml version="1.0" encoding="utf-8"?>
<sst xmlns="http://schemas.openxmlformats.org/spreadsheetml/2006/main" count="12" uniqueCount="11">
  <si>
    <t>Static Pool Data for the Capital One Master Trust Consumer Segment</t>
  </si>
  <si>
    <t>Principal Payment Rate</t>
  </si>
  <si>
    <t>YTD through</t>
  </si>
  <si>
    <t>2015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</si>
  <si>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</si>
  <si>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</si>
  <si>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YTD Through</t>
  </si>
  <si>
    <t xml:space="preserve">2012 &amp; Prior Orginations </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</si>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</sst>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9"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
      <sz val="10"/>
      <name val="Arial"/>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45">
    <xf numFmtId="0" fontId="0" fillId="0" borderId="0" xfId="0"/>
    <xf numFmtId="0" fontId="2" fillId="0" borderId="0" xfId="0" applyFont="1" applyAlignment="1">
      <alignment horizontal="left"/>
    </xf>
    <xf numFmtId="0" fontId="0" fillId="0" borderId="0" xfId="0" applyAlignment="1">
      <alignment horizontal="centerContinuous"/>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0" fontId="4" fillId="4" borderId="1" xfId="0" applyFont="1" applyFill="1" applyBorder="1" applyAlignment="1">
      <alignment horizontal="center"/>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0" xfId="2" applyFont="1" applyAlignment="1">
      <alignment horizontal="left" wrapText="1"/>
    </xf>
    <xf numFmtId="0" fontId="8" fillId="0" borderId="0" xfId="2"/>
    <xf numFmtId="0" fontId="2" fillId="0" borderId="0" xfId="2" applyFont="1" applyAlignment="1">
      <alignment horizontal="left"/>
    </xf>
    <xf numFmtId="0" fontId="8" fillId="0" borderId="0" xfId="2" applyAlignment="1">
      <alignment horizontal="centerContinuous"/>
    </xf>
    <xf numFmtId="0" fontId="3" fillId="2" borderId="1" xfId="2" applyFont="1" applyFill="1" applyBorder="1" applyAlignment="1">
      <alignment horizontal="center" vertical="center"/>
    </xf>
    <xf numFmtId="0" fontId="4" fillId="2" borderId="1" xfId="2" applyFont="1" applyFill="1" applyBorder="1" applyAlignment="1">
      <alignment horizontal="center" vertical="center" wrapText="1"/>
    </xf>
    <xf numFmtId="0" fontId="8" fillId="0" borderId="0" xfId="2" applyAlignment="1">
      <alignment vertical="center"/>
    </xf>
    <xf numFmtId="0" fontId="3" fillId="0" borderId="0" xfId="2" applyFont="1" applyAlignment="1">
      <alignment horizontal="center"/>
    </xf>
    <xf numFmtId="0" fontId="1" fillId="0" borderId="1" xfId="2" applyFont="1" applyBorder="1" applyAlignment="1">
      <alignment horizontal="center"/>
    </xf>
    <xf numFmtId="10" fontId="1" fillId="0" borderId="1" xfId="2" applyNumberFormat="1" applyFont="1" applyBorder="1" applyAlignment="1">
      <alignment horizontal="center"/>
    </xf>
    <xf numFmtId="0" fontId="5" fillId="0" borderId="0" xfId="2" applyFont="1"/>
    <xf numFmtId="0" fontId="2" fillId="3" borderId="0" xfId="2" applyFont="1" applyFill="1" applyAlignment="1">
      <alignment horizontal="left"/>
    </xf>
    <xf numFmtId="0" fontId="2" fillId="3" borderId="0" xfId="2" applyFont="1" applyFill="1"/>
    <xf numFmtId="0" fontId="6" fillId="0" borderId="0" xfId="2" applyFont="1" applyAlignment="1">
      <alignment horizontal="center"/>
    </xf>
    <xf numFmtId="0" fontId="7" fillId="0" borderId="0" xfId="2" applyFont="1" applyAlignment="1">
      <alignment horizontal="center"/>
    </xf>
    <xf numFmtId="0" fontId="6" fillId="0" borderId="0" xfId="2" applyFont="1"/>
    <xf numFmtId="165" fontId="2" fillId="3" borderId="0" xfId="2" applyNumberFormat="1" applyFont="1" applyFill="1" applyAlignment="1">
      <alignment horizontal="center"/>
    </xf>
    <xf numFmtId="10" fontId="6" fillId="0" borderId="0" xfId="2" applyNumberFormat="1" applyFont="1" applyAlignment="1">
      <alignment horizontal="center"/>
    </xf>
    <xf numFmtId="0" fontId="8" fillId="3" borderId="0" xfId="2" applyFill="1"/>
    <xf numFmtId="0" fontId="1" fillId="0" borderId="0" xfId="2" applyFont="1" applyAlignment="1">
      <alignment horizontal="left" vertical="top" wrapText="1"/>
    </xf>
    <xf numFmtId="0" fontId="6" fillId="0" borderId="0" xfId="2" applyFont="1" applyAlignment="1">
      <alignment wrapText="1"/>
    </xf>
    <xf numFmtId="0" fontId="2" fillId="0" borderId="0" xfId="2" applyFont="1"/>
    <xf numFmtId="0" fontId="3" fillId="4" borderId="1" xfId="2" applyFont="1" applyFill="1" applyBorder="1" applyAlignment="1">
      <alignment horizontal="center"/>
    </xf>
    <xf numFmtId="164" fontId="4" fillId="4" borderId="1" xfId="2" quotePrefix="1" applyNumberFormat="1" applyFont="1" applyFill="1" applyBorder="1" applyAlignment="1">
      <alignment horizontal="center" vertical="center"/>
    </xf>
    <xf numFmtId="0" fontId="4" fillId="4" borderId="1" xfId="2" applyFont="1" applyFill="1" applyBorder="1" applyAlignment="1">
      <alignment horizontal="center"/>
    </xf>
  </cellXfs>
  <cellStyles count="3">
    <cellStyle name="Normal" xfId="0" builtinId="0"/>
    <cellStyle name="Normal 2" xfId="1" xr:uid="{58DEF506-84E4-40E8-A5D1-F4A6E0CC57D0}"/>
    <cellStyle name="Normal 3" xfId="2" xr:uid="{27EAB477-B5C1-466B-A484-E5B4731CA8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[1]Charts!$R$2</c:f>
              <c:strCache>
                <c:ptCount val="1"/>
                <c:pt idx="0">
                  <c:v>2015 &amp; Prior Originations</c:v>
                </c:pt>
              </c:strCache>
            </c:strRef>
          </c:tx>
          <c:spPr>
            <a:ln w="25400" cap="rnd" cmpd="sng" algn="ctr">
              <a:solidFill>
                <a:srgbClr val="C00000"/>
              </a:solidFill>
              <a:prstDash val="solid"/>
              <a:round/>
            </a:ln>
            <a:effectLst/>
          </c:spPr>
          <c:marker>
            <c:symbol val="none"/>
          </c:marker>
          <c:cat>
            <c:numRef>
              <c:f>[1]Charts!$S$1:$X$1</c:f>
              <c:numCache>
                <c:formatCode>General</c:formatCode>
                <c:ptCount val="6"/>
                <c:pt idx="0">
                  <c:v>2016</c:v>
                </c:pt>
                <c:pt idx="1">
                  <c:v>2017</c:v>
                </c:pt>
                <c:pt idx="2">
                  <c:v>2018</c:v>
                </c:pt>
                <c:pt idx="3">
                  <c:v>2019</c:v>
                </c:pt>
                <c:pt idx="4">
                  <c:v>2020</c:v>
                </c:pt>
                <c:pt idx="5">
                  <c:v>2021</c:v>
                </c:pt>
              </c:numCache>
            </c:numRef>
          </c:cat>
          <c:val>
            <c:numRef>
              <c:f>[1]Charts!$S$2:$X$2</c:f>
              <c:numCache>
                <c:formatCode>0.00%</c:formatCode>
                <c:ptCount val="6"/>
                <c:pt idx="0">
                  <c:v>0.25519999999999998</c:v>
                </c:pt>
                <c:pt idx="1">
                  <c:v>0.26919999999999999</c:v>
                </c:pt>
                <c:pt idx="2">
                  <c:v>0.29370000000000002</c:v>
                </c:pt>
                <c:pt idx="3">
                  <c:v>0.30953558788396363</c:v>
                </c:pt>
                <c:pt idx="4">
                  <c:v>0.3327</c:v>
                </c:pt>
                <c:pt idx="5">
                  <c:v>0.42559999999999998</c:v>
                </c:pt>
              </c:numCache>
            </c:numRef>
          </c:val>
          <c:smooth val="0"/>
          <c:extLst>
            <c:ext xmlns:c16="http://schemas.microsoft.com/office/drawing/2014/chart" uri="{C3380CC4-5D6E-409C-BE32-E72D297353CC}">
              <c16:uniqueId val="{00000000-1472-468E-8C14-73A7E6DFAA73}"/>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[2]Charts!$R$2</c:f>
              <c:strCache>
                <c:ptCount val="1"/>
                <c:pt idx="0">
                  <c:v>2012 &amp; Prior Orginations </c:v>
                </c:pt>
              </c:strCache>
            </c:strRef>
          </c:tx>
          <c:spPr>
            <a:ln w="25400" cap="rnd" cmpd="sng" algn="ctr">
              <a:solidFill>
                <a:srgbClr val="C00000"/>
              </a:solidFill>
              <a:prstDash val="solid"/>
              <a:round/>
            </a:ln>
            <a:effectLst/>
          </c:spPr>
          <c:marker>
            <c:symbol val="none"/>
          </c:marker>
          <c:cat>
            <c:numRef>
              <c:f>[2]Charts!$S$1:$X$1</c:f>
              <c:numCache>
                <c:formatCode>General</c:formatCode>
                <c:ptCount val="6"/>
                <c:pt idx="0">
                  <c:v>2016</c:v>
                </c:pt>
                <c:pt idx="1">
                  <c:v>2017</c:v>
                </c:pt>
                <c:pt idx="2">
                  <c:v>2018</c:v>
                </c:pt>
                <c:pt idx="3">
                  <c:v>2019</c:v>
                </c:pt>
                <c:pt idx="4">
                  <c:v>2020</c:v>
                </c:pt>
                <c:pt idx="5">
                  <c:v>2021</c:v>
                </c:pt>
              </c:numCache>
            </c:numRef>
          </c:cat>
          <c:val>
            <c:numRef>
              <c:f>[2]Charts!$S$2:$X$2</c:f>
              <c:numCache>
                <c:formatCode>0.00%</c:formatCode>
                <c:ptCount val="6"/>
                <c:pt idx="0">
                  <c:v>0.48909999999999998</c:v>
                </c:pt>
                <c:pt idx="1">
                  <c:v>0.51100000000000001</c:v>
                </c:pt>
                <c:pt idx="2">
                  <c:v>0.53469999999999995</c:v>
                </c:pt>
                <c:pt idx="3">
                  <c:v>0.57050000000000001</c:v>
                </c:pt>
                <c:pt idx="4">
                  <c:v>0.61799999999999999</c:v>
                </c:pt>
                <c:pt idx="5">
                  <c:v>0.76929999999999998</c:v>
                </c:pt>
              </c:numCache>
            </c:numRef>
          </c:val>
          <c:smooth val="0"/>
          <c:extLst>
            <c:ext xmlns:c16="http://schemas.microsoft.com/office/drawing/2014/chart" uri="{C3380CC4-5D6E-409C-BE32-E72D297353CC}">
              <c16:uniqueId val="{00000000-E94B-45AB-9D7C-A9F4499AC40E}"/>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5E65C5C4-0A6B-4F3A-A75A-54D91AFCC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65B0DE48-C61C-487E-9495-95BBC18E0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0CB04A1D-E990-4C14-83F9-FD80827CBFD7}"/>
            </a:ext>
          </a:extLst>
        </xdr:cNvPr>
        <xdr:cNvGrpSpPr/>
      </xdr:nvGrpSpPr>
      <xdr:grpSpPr>
        <a:xfrm>
          <a:off x="3927362" y="621503"/>
          <a:ext cx="9380424" cy="1444737"/>
          <a:chOff x="2321715" y="978691"/>
          <a:chExt cx="10860880" cy="1585911"/>
        </a:xfrm>
      </xdr:grpSpPr>
      <xdr:sp macro="" textlink="">
        <xdr:nvSpPr>
          <xdr:cNvPr id="4" name="Left Brace 3">
            <a:extLst>
              <a:ext uri="{FF2B5EF4-FFF2-40B4-BE49-F238E27FC236}">
                <a16:creationId xmlns:a16="http://schemas.microsoft.com/office/drawing/2014/main" id="{A10135C2-3E5E-415D-9BA9-F175867B4582}"/>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237C94D4-6153-4CC7-B8AC-A72C00DCCED2}"/>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1C40A537-7613-418E-9838-159CD6B015AF}"/>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0F57A151-93D6-4B8B-8DEB-020C75282488}"/>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0F084303-BCFA-4759-8427-0F30D477059A}"/>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140C022-9AB6-4F8C-95A1-4C0534695EA6}"/>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373D2F96-DD8A-4D26-9609-16307B44CDEB}"/>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C8B39E3D-9116-4F8E-B1A3-A8B58BDA1BA3}"/>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9ACD9F46-1B45-46BB-B789-6201BB25B54A}"/>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9C0E1B34-8289-4219-B768-AFFA417C87F3}"/>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906878C9-4122-482A-9CAA-C6A9874DB2E9}"/>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8A66F48A-A3BC-431C-BD64-D6A3E6191396}"/>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226ACE45-890D-4ADB-BA76-388825DFE83A}"/>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C97E0DAA-5AA3-48E3-B22B-7EBFD6D3E67A}"/>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CAE2BE99-CE86-4F8E-A32E-E59280B37536}"/>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57056737-8861-46D1-AB5E-49519ABDED36}"/>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5BE77797-ADC0-46C8-B1AE-14EEBFB190A4}"/>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44561</v>
          </cell>
          <cell r="S1">
            <v>2016</v>
          </cell>
          <cell r="T1">
            <v>2017</v>
          </cell>
          <cell r="U1">
            <v>2018</v>
          </cell>
          <cell r="V1">
            <v>2019</v>
          </cell>
          <cell r="W1">
            <v>2020</v>
          </cell>
          <cell r="X1">
            <v>2021</v>
          </cell>
        </row>
        <row r="2">
          <cell r="R2" t="str">
            <v>2015 &amp; Prior Originations</v>
          </cell>
          <cell r="S2">
            <v>0.25519999999999998</v>
          </cell>
          <cell r="T2">
            <v>0.26919999999999999</v>
          </cell>
          <cell r="U2">
            <v>0.29370000000000002</v>
          </cell>
          <cell r="V2">
            <v>0.30953558788396363</v>
          </cell>
          <cell r="W2">
            <v>0.3327</v>
          </cell>
          <cell r="X2">
            <v>0.42559999999999998</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44561</v>
          </cell>
          <cell r="S1">
            <v>2016</v>
          </cell>
          <cell r="T1">
            <v>2017</v>
          </cell>
          <cell r="U1">
            <v>2018</v>
          </cell>
          <cell r="V1">
            <v>2019</v>
          </cell>
          <cell r="W1">
            <v>2020</v>
          </cell>
          <cell r="X1">
            <v>2021</v>
          </cell>
        </row>
        <row r="2">
          <cell r="R2" t="str">
            <v xml:space="preserve">2012 &amp; Prior Orginations </v>
          </cell>
          <cell r="S2">
            <v>0.48909999999999998</v>
          </cell>
          <cell r="T2">
            <v>0.51100000000000001</v>
          </cell>
          <cell r="U2">
            <v>0.53469999999999995</v>
          </cell>
          <cell r="V2">
            <v>0.57050000000000001</v>
          </cell>
          <cell r="W2">
            <v>0.61799999999999999</v>
          </cell>
          <cell r="X2">
            <v>0.76929999999999998</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0137-74D9-467A-AF1A-8B4622E5FAC6}">
  <sheetPr>
    <pageSetUpPr fitToPage="1"/>
  </sheetPr>
  <dimension ref="A1:J36"/>
  <sheetViews>
    <sheetView view="pageBreakPreview" zoomScale="70" zoomScaleNormal="80" zoomScaleSheetLayoutView="70" workbookViewId="0">
      <selection activeCell="A7" sqref="A7:G7"/>
    </sheetView>
  </sheetViews>
  <sheetFormatPr defaultColWidth="9.140625" defaultRowHeight="15" x14ac:dyDescent="0.25"/>
  <cols>
    <col min="1" max="7" width="27.7109375" style="13" customWidth="1"/>
    <col min="8" max="8" width="16.140625" customWidth="1"/>
  </cols>
  <sheetData>
    <row r="1" spans="1:10" ht="29.25" customHeight="1" x14ac:dyDescent="0.25">
      <c r="A1" s="17" t="s">
        <v>9</v>
      </c>
      <c r="B1" s="17"/>
      <c r="C1" s="17"/>
      <c r="D1" s="17"/>
      <c r="E1" s="17"/>
      <c r="F1" s="17"/>
      <c r="G1" s="17"/>
    </row>
    <row r="4" spans="1:10" ht="15.75" x14ac:dyDescent="0.25">
      <c r="A4" s="1" t="s">
        <v>0</v>
      </c>
      <c r="B4" s="1"/>
      <c r="C4" s="1"/>
      <c r="D4" s="1"/>
      <c r="E4" s="1"/>
      <c r="F4" s="1"/>
      <c r="G4" s="1"/>
      <c r="H4" s="2"/>
    </row>
    <row r="5" spans="1:10" ht="15.75" x14ac:dyDescent="0.25">
      <c r="A5" s="1" t="s">
        <v>1</v>
      </c>
      <c r="B5" s="1"/>
      <c r="C5" s="1"/>
      <c r="D5" s="1"/>
      <c r="E5" s="1"/>
      <c r="F5" s="1"/>
      <c r="G5" s="1"/>
      <c r="H5" s="2"/>
    </row>
    <row r="6" spans="1:10" x14ac:dyDescent="0.25">
      <c r="A6" s="3"/>
      <c r="B6" s="18" t="s">
        <v>2</v>
      </c>
      <c r="C6" s="18"/>
      <c r="D6" s="18"/>
      <c r="E6" s="18"/>
      <c r="F6" s="18"/>
      <c r="G6" s="18"/>
    </row>
    <row r="7" spans="1:10" s="4" customFormat="1" x14ac:dyDescent="0.25">
      <c r="A7" s="14"/>
      <c r="B7" s="15">
        <f>[1]Charts!H1</f>
        <v>44561</v>
      </c>
      <c r="C7" s="16">
        <v>2020</v>
      </c>
      <c r="D7" s="16">
        <v>2019</v>
      </c>
      <c r="E7" s="16">
        <v>2018</v>
      </c>
      <c r="F7" s="16">
        <v>2017</v>
      </c>
      <c r="G7" s="16">
        <v>2016</v>
      </c>
      <c r="H7" s="2"/>
    </row>
    <row r="8" spans="1:10" x14ac:dyDescent="0.25">
      <c r="A8" s="5" t="s">
        <v>3</v>
      </c>
      <c r="B8" s="6">
        <f>[1]Charts!X2</f>
        <v>0.42559999999999998</v>
      </c>
      <c r="C8" s="6">
        <f>[1]Charts!W2</f>
        <v>0.3327</v>
      </c>
      <c r="D8" s="6">
        <f>+[1]Charts!V2</f>
        <v>0.30953558788396363</v>
      </c>
      <c r="E8" s="6">
        <f>+[1]Charts!U2</f>
        <v>0.29370000000000002</v>
      </c>
      <c r="F8" s="6">
        <f>[1]Charts!T2</f>
        <v>0.26919999999999999</v>
      </c>
      <c r="G8" s="6">
        <f>[1]Charts!S2</f>
        <v>0.25519999999999998</v>
      </c>
      <c r="H8" s="2"/>
      <c r="J8" s="7"/>
    </row>
    <row r="9" spans="1:10" s="10" customFormat="1" ht="15.75" x14ac:dyDescent="0.25">
      <c r="A9" s="8"/>
      <c r="B9" s="8"/>
      <c r="C9" s="8"/>
      <c r="D9" s="8"/>
      <c r="E9" s="8"/>
      <c r="F9" s="8"/>
      <c r="G9" s="8"/>
      <c r="H9" s="9"/>
    </row>
    <row r="10" spans="1:10" s="10" customFormat="1" ht="15.75" x14ac:dyDescent="0.25">
      <c r="A10" s="11"/>
      <c r="B10" s="11"/>
      <c r="C10" s="11"/>
      <c r="D10" s="11"/>
      <c r="E10" s="11"/>
      <c r="F10" s="11"/>
      <c r="G10" s="11"/>
      <c r="H10" s="9"/>
    </row>
    <row r="11" spans="1:10" s="10" customFormat="1" ht="15.75" x14ac:dyDescent="0.25">
      <c r="A11" s="8"/>
      <c r="B11" s="8"/>
      <c r="C11" s="8"/>
      <c r="D11" s="8"/>
      <c r="E11" s="8"/>
      <c r="F11" s="8"/>
      <c r="G11" s="8"/>
    </row>
    <row r="12" spans="1:10" s="10" customFormat="1" ht="15.75" x14ac:dyDescent="0.25">
      <c r="A12" s="11"/>
      <c r="B12" s="11"/>
      <c r="C12" s="11"/>
      <c r="D12" s="11"/>
      <c r="E12" s="11"/>
      <c r="F12" s="11"/>
      <c r="G12" s="11"/>
    </row>
    <row r="13" spans="1:10" s="10" customFormat="1" ht="15.75" x14ac:dyDescent="0.25">
      <c r="A13" s="11"/>
      <c r="B13" s="11"/>
      <c r="C13" s="11"/>
      <c r="D13" s="11"/>
      <c r="E13" s="11"/>
      <c r="F13" s="11"/>
      <c r="G13" s="11"/>
    </row>
    <row r="14" spans="1:10" s="10" customFormat="1" ht="15.75" x14ac:dyDescent="0.25">
      <c r="A14" s="11"/>
      <c r="B14" s="11"/>
      <c r="C14" s="11"/>
      <c r="D14" s="11"/>
      <c r="E14" s="11"/>
      <c r="F14" s="11"/>
      <c r="G14" s="11"/>
    </row>
    <row r="15" spans="1:10" s="10" customFormat="1" ht="15.75" x14ac:dyDescent="0.25">
      <c r="A15" s="11"/>
      <c r="B15" s="11"/>
      <c r="C15" s="11"/>
      <c r="D15" s="11"/>
      <c r="E15" s="11"/>
      <c r="F15" s="11"/>
      <c r="G15" s="11"/>
    </row>
    <row r="16" spans="1:10" s="10" customFormat="1" ht="15.75" x14ac:dyDescent="0.25">
      <c r="A16" s="11"/>
      <c r="B16" s="11"/>
      <c r="C16" s="11"/>
      <c r="D16" s="11"/>
      <c r="E16" s="11"/>
      <c r="F16" s="11"/>
      <c r="G16" s="11"/>
    </row>
    <row r="17" spans="1:7" s="10" customFormat="1" ht="15.75" x14ac:dyDescent="0.25">
      <c r="A17" s="11"/>
      <c r="B17" s="11"/>
      <c r="C17" s="11"/>
      <c r="D17" s="11"/>
      <c r="E17" s="11"/>
      <c r="F17" s="11"/>
      <c r="G17" s="11"/>
    </row>
    <row r="18" spans="1:7" s="10" customFormat="1" ht="15.75" x14ac:dyDescent="0.25">
      <c r="A18" s="11"/>
      <c r="B18" s="11"/>
      <c r="C18" s="11"/>
      <c r="D18" s="11"/>
      <c r="E18" s="11"/>
      <c r="F18" s="11"/>
      <c r="G18" s="11"/>
    </row>
    <row r="19" spans="1:7" s="10" customFormat="1" ht="15.75" x14ac:dyDescent="0.25">
      <c r="A19" s="11"/>
      <c r="B19" s="11"/>
      <c r="C19" s="11"/>
      <c r="D19" s="11"/>
      <c r="E19" s="11"/>
      <c r="F19" s="11"/>
      <c r="G19" s="11"/>
    </row>
    <row r="20" spans="1:7" s="10" customFormat="1" ht="15.75" x14ac:dyDescent="0.25">
      <c r="A20" s="11"/>
      <c r="B20" s="11"/>
      <c r="C20" s="11"/>
      <c r="D20" s="11"/>
      <c r="E20" s="11"/>
      <c r="F20" s="11"/>
      <c r="G20" s="11"/>
    </row>
    <row r="21" spans="1:7" s="10" customFormat="1" ht="15.75" x14ac:dyDescent="0.25">
      <c r="A21" s="11"/>
      <c r="B21" s="11"/>
      <c r="C21" s="11"/>
      <c r="D21" s="11"/>
      <c r="E21" s="11"/>
      <c r="F21" s="11"/>
      <c r="G21" s="11"/>
    </row>
    <row r="22" spans="1:7" s="10" customFormat="1" ht="15.75" x14ac:dyDescent="0.25">
      <c r="A22" s="11"/>
      <c r="B22" s="11"/>
      <c r="C22" s="11"/>
      <c r="D22" s="11"/>
      <c r="E22" s="11"/>
      <c r="F22" s="11"/>
      <c r="G22" s="11"/>
    </row>
    <row r="23" spans="1:7" s="10" customFormat="1" ht="15.75" x14ac:dyDescent="0.25">
      <c r="A23" s="11"/>
      <c r="B23" s="11"/>
      <c r="C23" s="11"/>
      <c r="D23" s="11"/>
      <c r="E23" s="11"/>
      <c r="F23" s="11"/>
      <c r="G23" s="11"/>
    </row>
    <row r="24" spans="1:7" s="10" customFormat="1" ht="15.75" x14ac:dyDescent="0.25">
      <c r="A24" s="11"/>
      <c r="B24" s="11"/>
      <c r="C24" s="11"/>
      <c r="D24" s="11"/>
      <c r="E24" s="11"/>
      <c r="F24" s="11"/>
      <c r="G24" s="11"/>
    </row>
    <row r="25" spans="1:7" s="10" customFormat="1" ht="15.75" x14ac:dyDescent="0.25">
      <c r="A25" s="11"/>
      <c r="B25" s="11"/>
      <c r="C25" s="11"/>
      <c r="D25" s="11"/>
      <c r="E25" s="11"/>
      <c r="F25" s="11"/>
      <c r="G25" s="11"/>
    </row>
    <row r="26" spans="1:7" s="10" customFormat="1" ht="15.75" x14ac:dyDescent="0.25">
      <c r="A26" s="11"/>
      <c r="B26" s="11"/>
      <c r="C26" s="11"/>
      <c r="D26" s="11"/>
      <c r="E26" s="11"/>
      <c r="F26" s="11"/>
      <c r="G26" s="11"/>
    </row>
    <row r="27" spans="1:7" s="10" customFormat="1" ht="15.75" x14ac:dyDescent="0.25">
      <c r="A27" s="11"/>
      <c r="B27" s="11"/>
      <c r="C27" s="11"/>
      <c r="D27" s="11"/>
      <c r="E27" s="11"/>
      <c r="F27" s="11"/>
      <c r="G27" s="11"/>
    </row>
    <row r="28" spans="1:7" s="10" customFormat="1" ht="15.75" x14ac:dyDescent="0.25">
      <c r="A28" s="11"/>
      <c r="B28" s="11"/>
      <c r="C28" s="11"/>
      <c r="D28" s="11"/>
      <c r="E28" s="11"/>
      <c r="F28" s="11"/>
      <c r="G28" s="11"/>
    </row>
    <row r="29" spans="1:7" s="10" customFormat="1" ht="15.75" x14ac:dyDescent="0.25">
      <c r="A29" s="11"/>
      <c r="B29" s="11"/>
      <c r="C29" s="11"/>
      <c r="D29" s="11"/>
      <c r="E29" s="11"/>
      <c r="F29" s="11"/>
      <c r="G29" s="11"/>
    </row>
    <row r="30" spans="1:7" s="10" customFormat="1" ht="15.75" x14ac:dyDescent="0.25">
      <c r="A30" s="11"/>
      <c r="B30" s="11"/>
      <c r="C30" s="11"/>
      <c r="D30" s="11"/>
      <c r="E30" s="11"/>
      <c r="F30" s="11"/>
      <c r="G30" s="11"/>
    </row>
    <row r="31" spans="1:7" s="10" customFormat="1" ht="15.75" x14ac:dyDescent="0.25">
      <c r="A31" s="11"/>
      <c r="B31" s="11"/>
      <c r="C31" s="11"/>
      <c r="D31" s="11"/>
      <c r="E31" s="11"/>
      <c r="F31" s="11"/>
      <c r="G31" s="11"/>
    </row>
    <row r="32" spans="1:7" s="10" customFormat="1" ht="15.75" x14ac:dyDescent="0.25">
      <c r="A32" s="11"/>
      <c r="B32" s="11"/>
      <c r="C32" s="11"/>
      <c r="D32" s="11"/>
      <c r="E32" s="11"/>
      <c r="F32" s="11"/>
      <c r="G32" s="11"/>
    </row>
    <row r="33" spans="1:7" s="10" customFormat="1" ht="15.75" x14ac:dyDescent="0.25">
      <c r="A33" s="11"/>
      <c r="B33" s="11"/>
      <c r="C33" s="11"/>
      <c r="D33" s="11"/>
      <c r="E33" s="11"/>
      <c r="F33" s="11"/>
      <c r="G33" s="11"/>
    </row>
    <row r="34" spans="1:7" s="10" customFormat="1" ht="15.75" x14ac:dyDescent="0.25">
      <c r="A34" s="12"/>
      <c r="B34" s="12"/>
      <c r="C34" s="12"/>
      <c r="D34" s="12"/>
      <c r="E34" s="12"/>
      <c r="F34" s="12"/>
      <c r="G34" s="12"/>
    </row>
    <row r="35" spans="1:7" ht="120" customHeight="1" x14ac:dyDescent="0.25">
      <c r="A35" s="19" t="s">
        <v>4</v>
      </c>
      <c r="B35" s="19"/>
      <c r="C35" s="19"/>
      <c r="D35" s="19"/>
      <c r="E35" s="19"/>
      <c r="F35" s="19"/>
      <c r="G35" s="19"/>
    </row>
    <row r="36" spans="1:7" x14ac:dyDescent="0.25">
      <c r="A36" s="17"/>
      <c r="B36" s="17"/>
      <c r="C36" s="17"/>
      <c r="D36" s="17"/>
      <c r="E36" s="17"/>
      <c r="F36" s="17"/>
      <c r="G36" s="17"/>
    </row>
  </sheetData>
  <mergeCells count="4">
    <mergeCell ref="A1:G1"/>
    <mergeCell ref="B6:G6"/>
    <mergeCell ref="A35:G35"/>
    <mergeCell ref="A36:G36"/>
  </mergeCells>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5FA1A-53F0-44E7-B9ED-EA1079D22CD2}">
  <sheetPr>
    <pageSetUpPr fitToPage="1"/>
  </sheetPr>
  <dimension ref="A1:J35"/>
  <sheetViews>
    <sheetView tabSelected="1" view="pageBreakPreview" topLeftCell="A25" zoomScale="70" zoomScaleNormal="70" zoomScaleSheetLayoutView="70" workbookViewId="0">
      <selection activeCell="A21" sqref="A21"/>
    </sheetView>
  </sheetViews>
  <sheetFormatPr defaultColWidth="9.140625" defaultRowHeight="15.75" x14ac:dyDescent="0.25"/>
  <cols>
    <col min="1" max="6" width="27.7109375" style="41" customWidth="1"/>
    <col min="7" max="7" width="33" style="41" customWidth="1"/>
    <col min="8" max="9" width="17.7109375" style="33" customWidth="1"/>
    <col min="10" max="16384" width="9.140625" style="35"/>
  </cols>
  <sheetData>
    <row r="1" spans="1:10" s="21" customFormat="1" ht="29.45" customHeight="1" x14ac:dyDescent="0.2">
      <c r="A1" s="20" t="s">
        <v>10</v>
      </c>
      <c r="B1" s="20"/>
      <c r="C1" s="20"/>
      <c r="D1" s="20"/>
      <c r="E1" s="20"/>
      <c r="F1" s="20"/>
      <c r="G1" s="20"/>
    </row>
    <row r="4" spans="1:10" s="21" customFormat="1" x14ac:dyDescent="0.25">
      <c r="A4" s="22" t="s">
        <v>5</v>
      </c>
      <c r="B4" s="22"/>
      <c r="C4" s="22"/>
      <c r="D4" s="22"/>
      <c r="E4" s="22"/>
      <c r="F4" s="22"/>
      <c r="G4" s="22"/>
      <c r="H4" s="23"/>
    </row>
    <row r="5" spans="1:10" s="21" customFormat="1" x14ac:dyDescent="0.25">
      <c r="A5" s="22" t="s">
        <v>1</v>
      </c>
      <c r="B5" s="22"/>
      <c r="C5" s="22"/>
      <c r="D5" s="22"/>
      <c r="E5" s="22"/>
      <c r="F5" s="22"/>
      <c r="G5" s="22"/>
      <c r="H5" s="23"/>
    </row>
    <row r="6" spans="1:10" s="26" customFormat="1" ht="12.75" x14ac:dyDescent="0.25">
      <c r="A6" s="24"/>
      <c r="B6" s="25" t="s">
        <v>6</v>
      </c>
      <c r="C6" s="25"/>
      <c r="D6" s="25"/>
      <c r="E6" s="25"/>
      <c r="F6" s="25"/>
      <c r="G6" s="25"/>
    </row>
    <row r="7" spans="1:10" s="27" customFormat="1" ht="16.5" customHeight="1" x14ac:dyDescent="0.2">
      <c r="A7" s="42"/>
      <c r="B7" s="43">
        <f>[2]Charts!H1</f>
        <v>44561</v>
      </c>
      <c r="C7" s="44">
        <v>2020</v>
      </c>
      <c r="D7" s="44">
        <v>2019</v>
      </c>
      <c r="E7" s="44">
        <v>2018</v>
      </c>
      <c r="F7" s="44">
        <v>2017</v>
      </c>
      <c r="G7" s="44">
        <v>2016</v>
      </c>
      <c r="H7" s="23"/>
    </row>
    <row r="8" spans="1:10" s="21" customFormat="1" ht="12.75" x14ac:dyDescent="0.2">
      <c r="A8" s="28" t="s">
        <v>7</v>
      </c>
      <c r="B8" s="29">
        <f>[2]Charts!$X$2</f>
        <v>0.76929999999999998</v>
      </c>
      <c r="C8" s="29">
        <v>0.61799999999999999</v>
      </c>
      <c r="D8" s="29">
        <v>0.57050000000000001</v>
      </c>
      <c r="E8" s="29">
        <v>0.53469999999999995</v>
      </c>
      <c r="F8" s="29">
        <v>0.51100000000000001</v>
      </c>
      <c r="G8" s="29">
        <v>0.48909999999999998</v>
      </c>
      <c r="H8" s="23"/>
      <c r="J8" s="30"/>
    </row>
    <row r="9" spans="1:10" s="21" customFormat="1" x14ac:dyDescent="0.25">
      <c r="A9" s="31"/>
      <c r="B9" s="31"/>
      <c r="C9" s="31"/>
      <c r="D9" s="31"/>
      <c r="E9" s="31"/>
      <c r="F9" s="31"/>
      <c r="G9" s="31"/>
      <c r="H9" s="23"/>
    </row>
    <row r="10" spans="1:10" x14ac:dyDescent="0.25">
      <c r="A10" s="32"/>
      <c r="B10" s="32"/>
      <c r="C10" s="32"/>
      <c r="D10" s="32"/>
      <c r="E10" s="32"/>
      <c r="F10" s="32"/>
      <c r="G10" s="32"/>
      <c r="I10" s="34"/>
    </row>
    <row r="11" spans="1:10" x14ac:dyDescent="0.25">
      <c r="A11" s="36"/>
      <c r="B11" s="36"/>
      <c r="C11" s="36"/>
      <c r="D11" s="36"/>
      <c r="E11" s="36"/>
      <c r="F11" s="36"/>
      <c r="G11" s="36"/>
      <c r="H11" s="37"/>
      <c r="I11" s="37"/>
    </row>
    <row r="12" spans="1:10" x14ac:dyDescent="0.25">
      <c r="A12" s="32"/>
      <c r="B12" s="32"/>
      <c r="C12" s="32"/>
      <c r="D12" s="32"/>
      <c r="E12" s="32"/>
      <c r="F12" s="32"/>
      <c r="G12" s="32"/>
    </row>
    <row r="13" spans="1:10" x14ac:dyDescent="0.25">
      <c r="A13" s="32"/>
      <c r="B13" s="32"/>
      <c r="C13" s="32"/>
      <c r="D13" s="32"/>
      <c r="E13" s="32"/>
      <c r="F13" s="32"/>
      <c r="G13" s="32"/>
    </row>
    <row r="14" spans="1:10" x14ac:dyDescent="0.25">
      <c r="A14" s="32"/>
      <c r="B14" s="32"/>
      <c r="C14" s="32"/>
      <c r="D14" s="32"/>
      <c r="E14" s="32"/>
      <c r="F14" s="32"/>
      <c r="G14" s="32"/>
    </row>
    <row r="15" spans="1:10" x14ac:dyDescent="0.25">
      <c r="A15" s="32"/>
      <c r="B15" s="32"/>
      <c r="C15" s="32"/>
      <c r="D15" s="32"/>
      <c r="E15" s="32"/>
      <c r="F15" s="32"/>
      <c r="G15" s="32"/>
    </row>
    <row r="16" spans="1:10" x14ac:dyDescent="0.25">
      <c r="A16" s="32"/>
      <c r="B16" s="32"/>
      <c r="C16" s="32"/>
      <c r="D16" s="32"/>
      <c r="E16" s="32"/>
      <c r="F16" s="32"/>
      <c r="G16" s="32"/>
    </row>
    <row r="17" spans="1:7" x14ac:dyDescent="0.25">
      <c r="A17" s="32"/>
      <c r="B17" s="32"/>
      <c r="C17" s="32"/>
      <c r="D17" s="32"/>
      <c r="E17" s="32"/>
      <c r="F17" s="32"/>
      <c r="G17" s="32"/>
    </row>
    <row r="18" spans="1:7" x14ac:dyDescent="0.25">
      <c r="A18" s="32"/>
      <c r="B18" s="32"/>
      <c r="C18" s="32"/>
      <c r="D18" s="32"/>
      <c r="E18" s="32"/>
      <c r="F18" s="32"/>
      <c r="G18" s="32"/>
    </row>
    <row r="19" spans="1:7" x14ac:dyDescent="0.25">
      <c r="A19" s="32"/>
      <c r="B19" s="32"/>
      <c r="C19" s="32"/>
      <c r="D19" s="32"/>
      <c r="E19" s="32"/>
      <c r="F19" s="32"/>
      <c r="G19" s="32"/>
    </row>
    <row r="20" spans="1:7" x14ac:dyDescent="0.25">
      <c r="A20" s="32"/>
      <c r="B20" s="32"/>
      <c r="C20" s="32"/>
      <c r="D20" s="32"/>
      <c r="E20" s="32"/>
      <c r="F20" s="32"/>
      <c r="G20" s="32"/>
    </row>
    <row r="21" spans="1:7" x14ac:dyDescent="0.25">
      <c r="A21" s="32"/>
      <c r="B21" s="32"/>
      <c r="C21" s="32"/>
      <c r="D21" s="32"/>
      <c r="E21" s="32"/>
      <c r="F21" s="32"/>
      <c r="G21" s="32"/>
    </row>
    <row r="22" spans="1:7" x14ac:dyDescent="0.25">
      <c r="A22" s="32"/>
      <c r="B22" s="32"/>
      <c r="C22" s="32"/>
      <c r="D22" s="32"/>
      <c r="E22" s="32"/>
      <c r="F22" s="32"/>
      <c r="G22" s="32"/>
    </row>
    <row r="23" spans="1:7" x14ac:dyDescent="0.25">
      <c r="A23" s="32"/>
      <c r="B23" s="32"/>
      <c r="C23" s="32"/>
      <c r="D23" s="32"/>
      <c r="E23" s="32"/>
      <c r="F23" s="32"/>
      <c r="G23" s="32"/>
    </row>
    <row r="24" spans="1:7" x14ac:dyDescent="0.25">
      <c r="A24" s="32"/>
      <c r="B24" s="32"/>
      <c r="C24" s="32"/>
      <c r="D24" s="32"/>
      <c r="E24" s="32"/>
      <c r="F24" s="32"/>
      <c r="G24" s="32"/>
    </row>
    <row r="25" spans="1:7" x14ac:dyDescent="0.25">
      <c r="A25" s="32"/>
      <c r="B25" s="32"/>
      <c r="C25" s="32"/>
      <c r="D25" s="32"/>
      <c r="E25" s="32"/>
      <c r="F25" s="32"/>
      <c r="G25" s="32"/>
    </row>
    <row r="26" spans="1:7" x14ac:dyDescent="0.25">
      <c r="A26" s="32"/>
      <c r="B26" s="32"/>
      <c r="C26" s="32"/>
      <c r="D26" s="32"/>
      <c r="E26" s="32"/>
      <c r="F26" s="32"/>
      <c r="G26" s="32"/>
    </row>
    <row r="27" spans="1:7" x14ac:dyDescent="0.25">
      <c r="A27" s="32"/>
      <c r="B27" s="32"/>
      <c r="C27" s="32"/>
      <c r="D27" s="32"/>
      <c r="E27" s="32"/>
      <c r="F27" s="32"/>
      <c r="G27" s="32"/>
    </row>
    <row r="28" spans="1:7" x14ac:dyDescent="0.25">
      <c r="A28" s="32"/>
      <c r="B28" s="32"/>
      <c r="C28" s="32"/>
      <c r="D28" s="32"/>
      <c r="E28" s="32"/>
      <c r="F28" s="32"/>
      <c r="G28" s="32"/>
    </row>
    <row r="29" spans="1:7" x14ac:dyDescent="0.25">
      <c r="A29" s="32"/>
      <c r="B29" s="32"/>
      <c r="C29" s="32"/>
      <c r="D29" s="32"/>
      <c r="E29" s="32"/>
      <c r="F29" s="32"/>
      <c r="G29" s="32"/>
    </row>
    <row r="30" spans="1:7" x14ac:dyDescent="0.25">
      <c r="A30" s="32"/>
      <c r="B30" s="32"/>
      <c r="C30" s="32"/>
      <c r="D30" s="32"/>
      <c r="E30" s="32"/>
      <c r="F30" s="32"/>
      <c r="G30" s="32"/>
    </row>
    <row r="31" spans="1:7" x14ac:dyDescent="0.25">
      <c r="A31" s="32"/>
      <c r="B31" s="32"/>
      <c r="C31" s="32"/>
      <c r="D31" s="32"/>
      <c r="E31" s="32"/>
      <c r="F31" s="32"/>
      <c r="G31" s="32"/>
    </row>
    <row r="32" spans="1:7" x14ac:dyDescent="0.25">
      <c r="A32" s="32"/>
      <c r="B32" s="32"/>
      <c r="C32" s="32"/>
      <c r="D32" s="32"/>
      <c r="E32" s="32"/>
      <c r="F32" s="32"/>
      <c r="G32" s="32"/>
    </row>
    <row r="33" spans="1:9" x14ac:dyDescent="0.25">
      <c r="A33" s="32"/>
      <c r="B33" s="32"/>
      <c r="C33" s="32"/>
      <c r="D33" s="32"/>
      <c r="E33" s="32"/>
      <c r="F33" s="32"/>
      <c r="G33" s="32"/>
    </row>
    <row r="34" spans="1:9" s="21" customFormat="1" ht="12.75" x14ac:dyDescent="0.2">
      <c r="A34" s="38"/>
      <c r="B34" s="38"/>
      <c r="C34" s="38"/>
      <c r="D34" s="38"/>
      <c r="E34" s="38"/>
      <c r="F34" s="38"/>
      <c r="G34" s="38"/>
    </row>
    <row r="35" spans="1:9" ht="127.5" customHeight="1" x14ac:dyDescent="0.2">
      <c r="A35" s="39" t="s">
        <v>8</v>
      </c>
      <c r="B35" s="39"/>
      <c r="C35" s="39"/>
      <c r="D35" s="39"/>
      <c r="E35" s="39"/>
      <c r="F35" s="39"/>
      <c r="G35" s="39"/>
      <c r="H35" s="40"/>
      <c r="I35" s="40"/>
    </row>
  </sheetData>
  <mergeCells count="3">
    <mergeCell ref="A1:G1"/>
    <mergeCell ref="B6:G6"/>
    <mergeCell ref="A35:G35"/>
  </mergeCells>
  <printOptions horizontalCentered="1"/>
  <pageMargins left="0.25" right="0.25" top="0.75" bottom="0.75" header="0.3" footer="0.3"/>
  <pageSetup paperSize="9" scale="72"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2022-01-28T17:20:24Z</cp:lastPrinted>
  <dcterms:created xsi:type="dcterms:W3CDTF">2015-06-05T18:17:20Z</dcterms:created>
  <dcterms:modified xsi:type="dcterms:W3CDTF">2022-01-28T19:31:49Z</dcterms:modified>
</cp:coreProperties>
</file>